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BD8FEE3B-6472-490A-9EB9-F26036DDB18A}"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Sheet1!$A$7:$I$20</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F20" i="1"/>
  <c r="G20" i="1"/>
  <c r="H20" i="1"/>
  <c r="I20"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C8" i="1"/>
  <c r="D8" i="1"/>
  <c r="C9" i="1"/>
  <c r="D9" i="1"/>
  <c r="C10" i="1"/>
  <c r="D10" i="1"/>
  <c r="C11" i="1"/>
  <c r="D11" i="1"/>
  <c r="C12" i="1"/>
  <c r="D12" i="1"/>
  <c r="C13" i="1"/>
  <c r="D13" i="1"/>
  <c r="C14" i="1"/>
  <c r="D14" i="1"/>
  <c r="C15" i="1"/>
  <c r="D15" i="1"/>
  <c r="C16" i="1"/>
  <c r="D16" i="1"/>
  <c r="C17" i="1"/>
  <c r="D17" i="1"/>
  <c r="C18" i="1"/>
  <c r="D18" i="1"/>
  <c r="E7" i="1"/>
  <c r="F7" i="1"/>
  <c r="G7" i="1"/>
  <c r="H7" i="1"/>
  <c r="I7" i="1"/>
</calcChain>
</file>

<file path=xl/sharedStrings.xml><?xml version="1.0" encoding="utf-8"?>
<sst xmlns="http://schemas.openxmlformats.org/spreadsheetml/2006/main" count="22" uniqueCount="9">
  <si>
    <t>State</t>
  </si>
  <si>
    <t>District</t>
  </si>
  <si>
    <t>City</t>
  </si>
  <si>
    <t>Institution</t>
  </si>
  <si>
    <t>DISTRICT</t>
  </si>
  <si>
    <t>TOTAL</t>
  </si>
  <si>
    <t>State Total</t>
  </si>
  <si>
    <t>ALL</t>
  </si>
  <si>
    <t>SOUTH DAKOTA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</si>
</sst>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19050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8018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SOUTH</a:t>
          </a:r>
          <a:r>
            <a:rPr lang="en-US" sz="1800" b="1" baseline="0"/>
            <a:t> DAKOTA</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156">
          <cell r="C4156" t="str">
            <v>BROOKINGS</v>
          </cell>
          <cell r="D4156" t="str">
            <v>MEDGENE LABS</v>
          </cell>
          <cell r="E4156">
            <v>135356</v>
          </cell>
          <cell r="F4156">
            <v>225000</v>
          </cell>
          <cell r="G4156">
            <v>0</v>
          </cell>
          <cell r="H4156">
            <v>0</v>
          </cell>
          <cell r="I4156">
            <v>0</v>
          </cell>
        </row>
        <row r="4157">
          <cell r="C4157" t="str">
            <v>BROOKINGS</v>
          </cell>
          <cell r="D4157" t="str">
            <v>SOUTH DAKOTA STATE UNIVERSITY</v>
          </cell>
          <cell r="E4157">
            <v>676007</v>
          </cell>
          <cell r="F4157">
            <v>1082704</v>
          </cell>
          <cell r="G4157">
            <v>1282558</v>
          </cell>
          <cell r="H4157">
            <v>1172333</v>
          </cell>
          <cell r="I4157">
            <v>541739</v>
          </cell>
        </row>
        <row r="4158">
          <cell r="C4158" t="str">
            <v>CANTON</v>
          </cell>
          <cell r="D4158" t="str">
            <v>AURATUS BIO, LLC</v>
          </cell>
          <cell r="E4158">
            <v>0</v>
          </cell>
          <cell r="F4158">
            <v>0</v>
          </cell>
          <cell r="G4158">
            <v>0</v>
          </cell>
          <cell r="H4158">
            <v>220647</v>
          </cell>
          <cell r="I4158">
            <v>0</v>
          </cell>
        </row>
        <row r="4159">
          <cell r="C4159" t="str">
            <v>EAGLE BUTTE</v>
          </cell>
          <cell r="D4159" t="str">
            <v>MISSOURI BREAKS RESEARCH, INC.</v>
          </cell>
          <cell r="E4159">
            <v>523355</v>
          </cell>
          <cell r="F4159">
            <v>324430</v>
          </cell>
          <cell r="G4159">
            <v>326085</v>
          </cell>
          <cell r="H4159">
            <v>331052</v>
          </cell>
          <cell r="I4159">
            <v>344313</v>
          </cell>
        </row>
        <row r="4160">
          <cell r="C4160" t="str">
            <v>RAPID CITY</v>
          </cell>
          <cell r="D4160" t="str">
            <v>BLACK HILLS CTR/AMERICAN INDIAN HEALTH</v>
          </cell>
          <cell r="E4160">
            <v>0</v>
          </cell>
          <cell r="F4160">
            <v>0</v>
          </cell>
          <cell r="G4160">
            <v>0</v>
          </cell>
          <cell r="H4160">
            <v>0</v>
          </cell>
          <cell r="I4160">
            <v>1123442</v>
          </cell>
        </row>
        <row r="4161">
          <cell r="C4161" t="str">
            <v>RAPID CITY</v>
          </cell>
          <cell r="D4161" t="str">
            <v>RAPID CITY REGIONAL HOSPITAL</v>
          </cell>
          <cell r="E4161">
            <v>451169</v>
          </cell>
          <cell r="F4161">
            <v>0</v>
          </cell>
          <cell r="G4161">
            <v>0</v>
          </cell>
          <cell r="H4161">
            <v>0</v>
          </cell>
          <cell r="I4161">
            <v>0</v>
          </cell>
        </row>
        <row r="4162">
          <cell r="C4162" t="str">
            <v>SIOUX FALLS</v>
          </cell>
          <cell r="D4162" t="str">
            <v>ANTIMICROBIAL MATERIALS, INC.</v>
          </cell>
          <cell r="E4162">
            <v>0</v>
          </cell>
          <cell r="F4162">
            <v>0</v>
          </cell>
          <cell r="G4162">
            <v>149261</v>
          </cell>
          <cell r="H4162">
            <v>0</v>
          </cell>
          <cell r="I4162">
            <v>0</v>
          </cell>
        </row>
        <row r="4163">
          <cell r="C4163" t="str">
            <v>SIOUX FALLS</v>
          </cell>
          <cell r="D4163" t="str">
            <v>AVERA MCKENNAN</v>
          </cell>
          <cell r="E4163">
            <v>0</v>
          </cell>
          <cell r="F4163">
            <v>505033</v>
          </cell>
          <cell r="G4163">
            <v>462358</v>
          </cell>
          <cell r="H4163">
            <v>0</v>
          </cell>
          <cell r="I4163">
            <v>0</v>
          </cell>
        </row>
        <row r="4164">
          <cell r="C4164" t="str">
            <v>SIOUX FALLS</v>
          </cell>
          <cell r="D4164" t="str">
            <v>SAB BIOTHERAPEUTICS, INC.</v>
          </cell>
          <cell r="E4164">
            <v>0</v>
          </cell>
          <cell r="F4164">
            <v>0</v>
          </cell>
          <cell r="G4164">
            <v>0</v>
          </cell>
          <cell r="H4164">
            <v>756080</v>
          </cell>
          <cell r="I4164">
            <v>670476</v>
          </cell>
        </row>
        <row r="4165">
          <cell r="C4165" t="str">
            <v>SIOUX FALLS</v>
          </cell>
          <cell r="D4165" t="str">
            <v>SANFORD RESEARCH/USD</v>
          </cell>
          <cell r="E4165">
            <v>12027508</v>
          </cell>
          <cell r="F4165">
            <v>13244763</v>
          </cell>
          <cell r="G4165">
            <v>12567204</v>
          </cell>
          <cell r="H4165">
            <v>12764082</v>
          </cell>
          <cell r="I4165">
            <v>13912167</v>
          </cell>
        </row>
        <row r="4166">
          <cell r="C4166" t="str">
            <v>VERMILLION</v>
          </cell>
          <cell r="D4166" t="str">
            <v>UNIVERSITY OF SOUTH DAKOTA</v>
          </cell>
          <cell r="E4166">
            <v>6772191</v>
          </cell>
          <cell r="F4166">
            <v>5970350</v>
          </cell>
          <cell r="G4166">
            <v>5765940</v>
          </cell>
          <cell r="H4166">
            <v>6318855</v>
          </cell>
          <cell r="I4166">
            <v>6954758</v>
          </cell>
        </row>
        <row r="4167">
          <cell r="E4167">
            <v>20585586</v>
          </cell>
          <cell r="F4167">
            <v>21352280</v>
          </cell>
          <cell r="G4167">
            <v>20553406</v>
          </cell>
          <cell r="H4167">
            <v>21563049</v>
          </cell>
          <cell r="I4167">
            <v>23546895</v>
          </cell>
        </row>
        <row r="4168">
          <cell r="E4168">
            <v>20585586</v>
          </cell>
          <cell r="F4168">
            <v>21352280</v>
          </cell>
          <cell r="G4168">
            <v>20553406</v>
          </cell>
          <cell r="H4168">
            <v>21563049</v>
          </cell>
          <cell r="I4168">
            <v>23546895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9"/>
  <sheetViews>
    <sheetView tabSelected="1" topLeftCell="A7" workbookViewId="0">
      <selection activeCell="E20" sqref="E20:I20"/>
    </sheetView>
  </sheetViews>
  <sheetFormatPr defaultRowHeight="15" x14ac:dyDescent="0.25"/>
  <cols>
    <col min="1" max="1" width="19.28515625" style="7" customWidth="1"/>
    <col min="2" max="2" width="13.2851562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0</v>
      </c>
      <c r="C8" s="4" t="str">
        <f>[2]Sheet1!C4156</f>
        <v>BROOKINGS</v>
      </c>
      <c r="D8" s="4" t="str">
        <f>[2]Sheet1!D4156</f>
        <v>MEDGENE LABS</v>
      </c>
      <c r="E8" s="1">
        <f>[2]Sheet1!E4156</f>
        <v>135356</v>
      </c>
      <c r="F8" s="1">
        <f>[2]Sheet1!F4156</f>
        <v>225000</v>
      </c>
      <c r="G8" s="1">
        <f>[2]Sheet1!G4156</f>
        <v>0</v>
      </c>
      <c r="H8" s="1">
        <f>[2]Sheet1!H4156</f>
        <v>0</v>
      </c>
      <c r="I8" s="1">
        <f>[2]Sheet1!I4156</f>
        <v>0</v>
      </c>
    </row>
    <row r="9" spans="1:9" customFormat="1" x14ac:dyDescent="0.25">
      <c r="A9" s="2" t="s">
        <v>8</v>
      </c>
      <c r="B9" s="3">
        <v>0</v>
      </c>
      <c r="C9" s="4" t="str">
        <f>[2]Sheet1!C4157</f>
        <v>BROOKINGS</v>
      </c>
      <c r="D9" s="4" t="str">
        <f>[2]Sheet1!D4157</f>
        <v>SOUTH DAKOTA STATE UNIVERSITY</v>
      </c>
      <c r="E9" s="1">
        <f>[2]Sheet1!E4157</f>
        <v>676007</v>
      </c>
      <c r="F9" s="1">
        <f>[2]Sheet1!F4157</f>
        <v>1082704</v>
      </c>
      <c r="G9" s="1">
        <f>[2]Sheet1!G4157</f>
        <v>1282558</v>
      </c>
      <c r="H9" s="1">
        <f>[2]Sheet1!H4157</f>
        <v>1172333</v>
      </c>
      <c r="I9" s="1">
        <f>[2]Sheet1!I4157</f>
        <v>541739</v>
      </c>
    </row>
    <row r="10" spans="1:9" customFormat="1" x14ac:dyDescent="0.25">
      <c r="A10" s="2" t="s">
        <v>8</v>
      </c>
      <c r="B10" s="3">
        <v>0</v>
      </c>
      <c r="C10" s="4" t="str">
        <f>[2]Sheet1!C4158</f>
        <v>CANTON</v>
      </c>
      <c r="D10" s="4" t="str">
        <f>[2]Sheet1!D4158</f>
        <v>AURATUS BIO, LLC</v>
      </c>
      <c r="E10" s="1">
        <f>[2]Sheet1!E4158</f>
        <v>0</v>
      </c>
      <c r="F10" s="1">
        <f>[2]Sheet1!F4158</f>
        <v>0</v>
      </c>
      <c r="G10" s="1">
        <f>[2]Sheet1!G4158</f>
        <v>0</v>
      </c>
      <c r="H10" s="1">
        <f>[2]Sheet1!H4158</f>
        <v>220647</v>
      </c>
      <c r="I10" s="1">
        <f>[2]Sheet1!I4158</f>
        <v>0</v>
      </c>
    </row>
    <row r="11" spans="1:9" customFormat="1" x14ac:dyDescent="0.25">
      <c r="A11" s="2" t="s">
        <v>8</v>
      </c>
      <c r="B11" s="3">
        <v>0</v>
      </c>
      <c r="C11" s="4" t="str">
        <f>[2]Sheet1!C4159</f>
        <v>EAGLE BUTTE</v>
      </c>
      <c r="D11" s="4" t="str">
        <f>[2]Sheet1!D4159</f>
        <v>MISSOURI BREAKS RESEARCH, INC.</v>
      </c>
      <c r="E11" s="1">
        <f>[2]Sheet1!E4159</f>
        <v>523355</v>
      </c>
      <c r="F11" s="1">
        <f>[2]Sheet1!F4159</f>
        <v>324430</v>
      </c>
      <c r="G11" s="1">
        <f>[2]Sheet1!G4159</f>
        <v>326085</v>
      </c>
      <c r="H11" s="1">
        <f>[2]Sheet1!H4159</f>
        <v>331052</v>
      </c>
      <c r="I11" s="1">
        <f>[2]Sheet1!I4159</f>
        <v>344313</v>
      </c>
    </row>
    <row r="12" spans="1:9" customFormat="1" x14ac:dyDescent="0.25">
      <c r="A12" s="2" t="s">
        <v>8</v>
      </c>
      <c r="B12" s="3">
        <v>0</v>
      </c>
      <c r="C12" s="4" t="str">
        <f>[2]Sheet1!C4160</f>
        <v>RAPID CITY</v>
      </c>
      <c r="D12" s="4" t="str">
        <f>[2]Sheet1!D4160</f>
        <v>BLACK HILLS CTR/AMERICAN INDIAN HEALTH</v>
      </c>
      <c r="E12" s="1">
        <f>[2]Sheet1!E4160</f>
        <v>0</v>
      </c>
      <c r="F12" s="1">
        <f>[2]Sheet1!F4160</f>
        <v>0</v>
      </c>
      <c r="G12" s="1">
        <f>[2]Sheet1!G4160</f>
        <v>0</v>
      </c>
      <c r="H12" s="1">
        <f>[2]Sheet1!H4160</f>
        <v>0</v>
      </c>
      <c r="I12" s="1">
        <f>[2]Sheet1!I4160</f>
        <v>1123442</v>
      </c>
    </row>
    <row r="13" spans="1:9" customFormat="1" x14ac:dyDescent="0.25">
      <c r="A13" s="2" t="s">
        <v>8</v>
      </c>
      <c r="B13" s="3">
        <v>0</v>
      </c>
      <c r="C13" s="4" t="str">
        <f>[2]Sheet1!C4161</f>
        <v>RAPID CITY</v>
      </c>
      <c r="D13" s="4" t="str">
        <f>[2]Sheet1!D4161</f>
        <v>RAPID CITY REGIONAL HOSPITAL</v>
      </c>
      <c r="E13" s="1">
        <f>[2]Sheet1!E4161</f>
        <v>451169</v>
      </c>
      <c r="F13" s="1">
        <f>[2]Sheet1!F4161</f>
        <v>0</v>
      </c>
      <c r="G13" s="1">
        <f>[2]Sheet1!G4161</f>
        <v>0</v>
      </c>
      <c r="H13" s="1">
        <f>[2]Sheet1!H4161</f>
        <v>0</v>
      </c>
      <c r="I13" s="1">
        <f>[2]Sheet1!I4161</f>
        <v>0</v>
      </c>
    </row>
    <row r="14" spans="1:9" customFormat="1" x14ac:dyDescent="0.25">
      <c r="A14" s="2" t="s">
        <v>8</v>
      </c>
      <c r="B14" s="3">
        <v>0</v>
      </c>
      <c r="C14" s="4" t="str">
        <f>[2]Sheet1!C4162</f>
        <v>SIOUX FALLS</v>
      </c>
      <c r="D14" s="4" t="str">
        <f>[2]Sheet1!D4162</f>
        <v>ANTIMICROBIAL MATERIALS, INC.</v>
      </c>
      <c r="E14" s="1">
        <f>[2]Sheet1!E4162</f>
        <v>0</v>
      </c>
      <c r="F14" s="1">
        <f>[2]Sheet1!F4162</f>
        <v>0</v>
      </c>
      <c r="G14" s="1">
        <f>[2]Sheet1!G4162</f>
        <v>149261</v>
      </c>
      <c r="H14" s="1">
        <f>[2]Sheet1!H4162</f>
        <v>0</v>
      </c>
      <c r="I14" s="1">
        <f>[2]Sheet1!I4162</f>
        <v>0</v>
      </c>
    </row>
    <row r="15" spans="1:9" customFormat="1" x14ac:dyDescent="0.25">
      <c r="A15" s="2" t="s">
        <v>8</v>
      </c>
      <c r="B15" s="3">
        <v>0</v>
      </c>
      <c r="C15" s="4" t="str">
        <f>[2]Sheet1!C4163</f>
        <v>SIOUX FALLS</v>
      </c>
      <c r="D15" s="4" t="str">
        <f>[2]Sheet1!D4163</f>
        <v>AVERA MCKENNAN</v>
      </c>
      <c r="E15" s="1">
        <f>[2]Sheet1!E4163</f>
        <v>0</v>
      </c>
      <c r="F15" s="1">
        <f>[2]Sheet1!F4163</f>
        <v>505033</v>
      </c>
      <c r="G15" s="1">
        <f>[2]Sheet1!G4163</f>
        <v>462358</v>
      </c>
      <c r="H15" s="1">
        <f>[2]Sheet1!H4163</f>
        <v>0</v>
      </c>
      <c r="I15" s="1">
        <f>[2]Sheet1!I4163</f>
        <v>0</v>
      </c>
    </row>
    <row r="16" spans="1:9" customFormat="1" x14ac:dyDescent="0.25">
      <c r="A16" s="2" t="s">
        <v>8</v>
      </c>
      <c r="B16" s="3">
        <v>0</v>
      </c>
      <c r="C16" s="4" t="str">
        <f>[2]Sheet1!C4164</f>
        <v>SIOUX FALLS</v>
      </c>
      <c r="D16" s="4" t="str">
        <f>[2]Sheet1!D4164</f>
        <v>SAB BIOTHERAPEUTICS, INC.</v>
      </c>
      <c r="E16" s="1">
        <f>[2]Sheet1!E4164</f>
        <v>0</v>
      </c>
      <c r="F16" s="1">
        <f>[2]Sheet1!F4164</f>
        <v>0</v>
      </c>
      <c r="G16" s="1">
        <f>[2]Sheet1!G4164</f>
        <v>0</v>
      </c>
      <c r="H16" s="1">
        <f>[2]Sheet1!H4164</f>
        <v>756080</v>
      </c>
      <c r="I16" s="1">
        <f>[2]Sheet1!I4164</f>
        <v>670476</v>
      </c>
    </row>
    <row r="17" spans="1:9" customFormat="1" x14ac:dyDescent="0.25">
      <c r="A17" s="2" t="s">
        <v>8</v>
      </c>
      <c r="B17" s="3">
        <v>0</v>
      </c>
      <c r="C17" s="4" t="str">
        <f>[2]Sheet1!C4165</f>
        <v>SIOUX FALLS</v>
      </c>
      <c r="D17" s="4" t="str">
        <f>[2]Sheet1!D4165</f>
        <v>SANFORD RESEARCH/USD</v>
      </c>
      <c r="E17" s="1">
        <f>[2]Sheet1!E4165</f>
        <v>12027508</v>
      </c>
      <c r="F17" s="1">
        <f>[2]Sheet1!F4165</f>
        <v>13244763</v>
      </c>
      <c r="G17" s="1">
        <f>[2]Sheet1!G4165</f>
        <v>12567204</v>
      </c>
      <c r="H17" s="1">
        <f>[2]Sheet1!H4165</f>
        <v>12764082</v>
      </c>
      <c r="I17" s="1">
        <f>[2]Sheet1!I4165</f>
        <v>13912167</v>
      </c>
    </row>
    <row r="18" spans="1:9" customFormat="1" x14ac:dyDescent="0.25">
      <c r="A18" s="2" t="s">
        <v>8</v>
      </c>
      <c r="B18" s="3">
        <v>0</v>
      </c>
      <c r="C18" s="4" t="str">
        <f>[2]Sheet1!C4166</f>
        <v>VERMILLION</v>
      </c>
      <c r="D18" s="4" t="str">
        <f>[2]Sheet1!D4166</f>
        <v>UNIVERSITY OF SOUTH DAKOTA</v>
      </c>
      <c r="E18" s="1">
        <f>[2]Sheet1!E4166</f>
        <v>6772191</v>
      </c>
      <c r="F18" s="1">
        <f>[2]Sheet1!F4166</f>
        <v>5970350</v>
      </c>
      <c r="G18" s="1">
        <f>[2]Sheet1!G4166</f>
        <v>5765940</v>
      </c>
      <c r="H18" s="1">
        <f>[2]Sheet1!H4166</f>
        <v>6318855</v>
      </c>
      <c r="I18" s="1">
        <f>[2]Sheet1!I4166</f>
        <v>6954758</v>
      </c>
    </row>
    <row r="19" spans="1:9" s="17" customFormat="1" ht="15.75" x14ac:dyDescent="0.25">
      <c r="A19" s="13" t="s">
        <v>8</v>
      </c>
      <c r="B19" s="14">
        <v>0</v>
      </c>
      <c r="C19" s="15" t="s">
        <v>4</v>
      </c>
      <c r="D19" s="15" t="s">
        <v>5</v>
      </c>
      <c r="E19" s="16">
        <f>[2]Sheet1!E4167</f>
        <v>20585586</v>
      </c>
      <c r="F19" s="16">
        <f>[2]Sheet1!F4167</f>
        <v>21352280</v>
      </c>
      <c r="G19" s="16">
        <f>[2]Sheet1!G4167</f>
        <v>20553406</v>
      </c>
      <c r="H19" s="16">
        <f>[2]Sheet1!H4167</f>
        <v>21563049</v>
      </c>
      <c r="I19" s="16">
        <f>[2]Sheet1!I4167</f>
        <v>23546895</v>
      </c>
    </row>
    <row r="20" spans="1:9" s="22" customFormat="1" ht="15.75" x14ac:dyDescent="0.25">
      <c r="A20" s="18" t="s">
        <v>8</v>
      </c>
      <c r="B20" s="19" t="s">
        <v>6</v>
      </c>
      <c r="C20" s="20" t="s">
        <v>7</v>
      </c>
      <c r="D20" s="20" t="s">
        <v>7</v>
      </c>
      <c r="E20" s="21">
        <f>[2]Sheet1!E4168</f>
        <v>20585586</v>
      </c>
      <c r="F20" s="21">
        <f>[2]Sheet1!F4168</f>
        <v>21352280</v>
      </c>
      <c r="G20" s="21">
        <f>[2]Sheet1!G4168</f>
        <v>20553406</v>
      </c>
      <c r="H20" s="21">
        <f>[2]Sheet1!H4168</f>
        <v>21563049</v>
      </c>
      <c r="I20" s="21">
        <f>[2]Sheet1!I4168</f>
        <v>23546895</v>
      </c>
    </row>
    <row r="21" spans="1:9" customFormat="1" x14ac:dyDescent="0.25">
      <c r="A21" s="2"/>
      <c r="B21" s="3"/>
      <c r="C21" s="4"/>
      <c r="D21" s="4"/>
      <c r="E21" s="1"/>
      <c r="F21" s="1"/>
      <c r="G21" s="1"/>
      <c r="H21" s="1"/>
      <c r="I21" s="1"/>
    </row>
    <row r="22" spans="1:9" customFormat="1" x14ac:dyDescent="0.25">
      <c r="A22" s="2"/>
      <c r="B22" s="3"/>
      <c r="C22" s="4"/>
      <c r="D22" s="4"/>
      <c r="E22" s="1"/>
      <c r="F22" s="1"/>
      <c r="G22" s="1"/>
      <c r="H22" s="1"/>
      <c r="I22" s="1"/>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s="17" customFormat="1" ht="15.75" x14ac:dyDescent="0.25">
      <c r="A28" s="13"/>
      <c r="B28" s="14"/>
      <c r="C28" s="15"/>
      <c r="D28" s="15"/>
      <c r="E28" s="16"/>
      <c r="F28" s="16"/>
      <c r="G28" s="16"/>
      <c r="H28" s="16"/>
      <c r="I28" s="16"/>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s="17" customFormat="1" ht="15.75" x14ac:dyDescent="0.25">
      <c r="A38" s="13"/>
      <c r="B38" s="14"/>
      <c r="C38" s="15"/>
      <c r="D38" s="15"/>
      <c r="E38" s="16"/>
      <c r="F38" s="16"/>
      <c r="G38" s="16"/>
      <c r="H38" s="16"/>
      <c r="I38" s="16"/>
    </row>
    <row r="39" spans="1:9" customFormat="1" x14ac:dyDescent="0.25">
      <c r="A39" s="2"/>
      <c r="B39" s="3"/>
      <c r="C39" s="4"/>
      <c r="D39" s="4"/>
      <c r="E39" s="1"/>
      <c r="F39" s="1"/>
      <c r="G39" s="1"/>
      <c r="H39" s="1"/>
      <c r="I39" s="1"/>
    </row>
    <row r="40" spans="1:9" s="17" customFormat="1" ht="15.75" x14ac:dyDescent="0.25">
      <c r="A40" s="13"/>
      <c r="B40" s="14"/>
      <c r="C40" s="15"/>
      <c r="D40" s="15"/>
      <c r="E40" s="16"/>
      <c r="F40" s="16"/>
      <c r="G40" s="16"/>
      <c r="H40" s="16"/>
      <c r="I40" s="16"/>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s="17" customFormat="1" ht="15.75" x14ac:dyDescent="0.25">
      <c r="A63" s="13"/>
      <c r="B63" s="14"/>
      <c r="C63" s="15"/>
      <c r="D63" s="15"/>
      <c r="E63" s="16"/>
      <c r="F63" s="16"/>
      <c r="G63" s="16"/>
      <c r="H63" s="16"/>
      <c r="I63" s="16"/>
    </row>
    <row r="64" spans="1:9" s="22" customFormat="1" ht="15.75" x14ac:dyDescent="0.25">
      <c r="A64" s="18"/>
      <c r="B64" s="19"/>
      <c r="C64" s="20"/>
      <c r="D64" s="20"/>
      <c r="E64" s="21"/>
      <c r="F64" s="21"/>
      <c r="G64" s="21"/>
      <c r="H64" s="21"/>
      <c r="I64" s="2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s="17" customFormat="1" ht="15.75" x14ac:dyDescent="0.25">
      <c r="A76" s="13"/>
      <c r="B76" s="14"/>
      <c r="C76" s="15"/>
      <c r="D76" s="15"/>
      <c r="E76" s="16"/>
      <c r="F76" s="16"/>
      <c r="G76" s="16"/>
      <c r="H76" s="16"/>
      <c r="I76" s="16"/>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s="17" customFormat="1" ht="15.75" x14ac:dyDescent="0.25">
      <c r="A109" s="13"/>
      <c r="B109" s="14"/>
      <c r="C109" s="15"/>
      <c r="D109" s="15"/>
      <c r="E109" s="16"/>
      <c r="F109" s="16"/>
      <c r="G109" s="16"/>
      <c r="H109" s="16"/>
      <c r="I109" s="16"/>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s="17" customFormat="1" ht="15.75" x14ac:dyDescent="0.25">
      <c r="A116" s="13"/>
      <c r="B116" s="14"/>
      <c r="C116" s="15"/>
      <c r="D116" s="15"/>
      <c r="E116" s="16"/>
      <c r="F116" s="16"/>
      <c r="G116" s="16"/>
      <c r="H116" s="16"/>
      <c r="I116" s="16"/>
    </row>
    <row r="117" spans="1:9" s="22" customFormat="1" ht="15.75" x14ac:dyDescent="0.25">
      <c r="A117" s="18"/>
      <c r="B117" s="19"/>
      <c r="C117" s="20"/>
      <c r="D117" s="20"/>
      <c r="E117" s="21"/>
      <c r="F117" s="21"/>
      <c r="G117" s="21"/>
      <c r="H117" s="21"/>
      <c r="I117" s="2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s="17" customFormat="1" ht="15.75" x14ac:dyDescent="0.25">
      <c r="A160" s="13"/>
      <c r="B160" s="14"/>
      <c r="C160" s="15"/>
      <c r="D160" s="15"/>
      <c r="E160" s="16"/>
      <c r="F160" s="16"/>
      <c r="G160" s="16"/>
      <c r="H160" s="16"/>
      <c r="I160" s="16"/>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s="17" customFormat="1" ht="15.75" x14ac:dyDescent="0.25">
      <c r="A174" s="13"/>
      <c r="B174" s="14"/>
      <c r="C174" s="15"/>
      <c r="D174" s="15"/>
      <c r="E174" s="16"/>
      <c r="F174" s="16"/>
      <c r="G174" s="16"/>
      <c r="H174" s="16"/>
      <c r="I174" s="16"/>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s="17" customFormat="1" ht="15.75" x14ac:dyDescent="0.25">
      <c r="A181" s="13"/>
      <c r="B181" s="14"/>
      <c r="C181" s="15"/>
      <c r="D181" s="15"/>
      <c r="E181" s="16"/>
      <c r="F181" s="16"/>
      <c r="G181" s="16"/>
      <c r="H181" s="16"/>
      <c r="I181" s="16"/>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s="17" customFormat="1" ht="15.75" x14ac:dyDescent="0.25">
      <c r="A192" s="13"/>
      <c r="B192" s="14"/>
      <c r="C192" s="15"/>
      <c r="D192" s="15"/>
      <c r="E192" s="16"/>
      <c r="F192" s="16"/>
      <c r="G192" s="16"/>
      <c r="H192" s="16"/>
      <c r="I192" s="16"/>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s="17" customFormat="1" ht="15.75" x14ac:dyDescent="0.25">
      <c r="A196" s="13"/>
      <c r="B196" s="14"/>
      <c r="C196" s="15"/>
      <c r="D196" s="15"/>
      <c r="E196" s="16"/>
      <c r="F196" s="16"/>
      <c r="G196" s="16"/>
      <c r="H196" s="16"/>
      <c r="I196" s="16"/>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s="17" customFormat="1" ht="15.75" x14ac:dyDescent="0.25">
      <c r="A203" s="13"/>
      <c r="B203" s="14"/>
      <c r="C203" s="15"/>
      <c r="D203" s="15"/>
      <c r="E203" s="16"/>
      <c r="F203" s="16"/>
      <c r="G203" s="16"/>
      <c r="H203" s="16"/>
      <c r="I203" s="16"/>
    </row>
    <row r="204" spans="1:9" s="22" customFormat="1" ht="15.75" x14ac:dyDescent="0.25">
      <c r="A204" s="18"/>
      <c r="B204" s="19"/>
      <c r="C204" s="20"/>
      <c r="D204" s="20"/>
      <c r="E204" s="21"/>
      <c r="F204" s="21"/>
      <c r="G204" s="21"/>
      <c r="H204" s="21"/>
      <c r="I204" s="2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s="17" customFormat="1" ht="15.75" x14ac:dyDescent="0.25">
      <c r="A210" s="13"/>
      <c r="B210" s="14"/>
      <c r="C210" s="15"/>
      <c r="D210" s="15"/>
      <c r="E210" s="16"/>
      <c r="F210" s="16"/>
      <c r="G210" s="16"/>
      <c r="H210" s="16"/>
      <c r="I210" s="16"/>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s="17" customFormat="1" ht="15.75" x14ac:dyDescent="0.25">
      <c r="A214" s="13"/>
      <c r="B214" s="14"/>
      <c r="C214" s="15"/>
      <c r="D214" s="15"/>
      <c r="E214" s="16"/>
      <c r="F214" s="16"/>
      <c r="G214" s="16"/>
      <c r="H214" s="16"/>
      <c r="I214" s="16"/>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s="17" customFormat="1" ht="15.75" x14ac:dyDescent="0.25">
      <c r="A221" s="13"/>
      <c r="B221" s="14"/>
      <c r="C221" s="15"/>
      <c r="D221" s="15"/>
      <c r="E221" s="16"/>
      <c r="F221" s="16"/>
      <c r="G221" s="16"/>
      <c r="H221" s="16"/>
      <c r="I221" s="16"/>
    </row>
    <row r="222" spans="1:9" customFormat="1" x14ac:dyDescent="0.25">
      <c r="A222" s="2"/>
      <c r="B222" s="3"/>
      <c r="C222" s="4"/>
      <c r="D222" s="4"/>
      <c r="E222" s="1"/>
      <c r="F222" s="1"/>
      <c r="G222" s="1"/>
      <c r="H222" s="1"/>
      <c r="I222" s="1"/>
    </row>
    <row r="223" spans="1:9" s="17" customFormat="1" ht="15.75" x14ac:dyDescent="0.25">
      <c r="A223" s="13"/>
      <c r="B223" s="14"/>
      <c r="C223" s="15"/>
      <c r="D223" s="15"/>
      <c r="E223" s="16"/>
      <c r="F223" s="16"/>
      <c r="G223" s="16"/>
      <c r="H223" s="16"/>
      <c r="I223" s="16"/>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s="17" customFormat="1" ht="15.75" x14ac:dyDescent="0.25">
      <c r="A230" s="13"/>
      <c r="B230" s="14"/>
      <c r="C230" s="15"/>
      <c r="D230" s="15"/>
      <c r="E230" s="16"/>
      <c r="F230" s="16"/>
      <c r="G230" s="16"/>
      <c r="H230" s="16"/>
      <c r="I230" s="16"/>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s="17" customFormat="1" ht="15.75" x14ac:dyDescent="0.25">
      <c r="A250" s="13"/>
      <c r="B250" s="14"/>
      <c r="C250" s="15"/>
      <c r="D250" s="15"/>
      <c r="E250" s="16"/>
      <c r="F250" s="16"/>
      <c r="G250" s="16"/>
      <c r="H250" s="16"/>
      <c r="I250" s="16"/>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s="17" customFormat="1" ht="15.75" x14ac:dyDescent="0.25">
      <c r="A256" s="13"/>
      <c r="B256" s="14"/>
      <c r="C256" s="15"/>
      <c r="D256" s="15"/>
      <c r="E256" s="16"/>
      <c r="F256" s="16"/>
      <c r="G256" s="16"/>
      <c r="H256" s="16"/>
      <c r="I256" s="16"/>
    </row>
    <row r="257" spans="1:9" s="22" customFormat="1" ht="15.75" x14ac:dyDescent="0.25">
      <c r="A257" s="18"/>
      <c r="B257" s="19"/>
      <c r="C257" s="20"/>
      <c r="D257" s="20"/>
      <c r="E257" s="21"/>
      <c r="F257" s="21"/>
      <c r="G257" s="21"/>
      <c r="H257" s="21"/>
      <c r="I257" s="21"/>
    </row>
    <row r="258" spans="1:9" s="17" customFormat="1" ht="15.75" x14ac:dyDescent="0.25">
      <c r="A258" s="13"/>
      <c r="B258" s="14"/>
      <c r="C258" s="15"/>
      <c r="D258" s="15"/>
      <c r="E258" s="16"/>
      <c r="F258" s="16"/>
      <c r="G258" s="16"/>
      <c r="H258" s="16"/>
      <c r="I258" s="16"/>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s="17" customFormat="1" ht="15.75" x14ac:dyDescent="0.25">
      <c r="A262" s="13"/>
      <c r="B262" s="14"/>
      <c r="C262" s="15"/>
      <c r="D262" s="15"/>
      <c r="E262" s="16"/>
      <c r="F262" s="16"/>
      <c r="G262" s="16"/>
      <c r="H262" s="16"/>
      <c r="I262" s="16"/>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s="17" customFormat="1" ht="15.75" x14ac:dyDescent="0.25">
      <c r="A268" s="13"/>
      <c r="B268" s="14"/>
      <c r="C268" s="15"/>
      <c r="D268" s="15"/>
      <c r="E268" s="16"/>
      <c r="F268" s="16"/>
      <c r="G268" s="16"/>
      <c r="H268" s="16"/>
      <c r="I268" s="16"/>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s="17" customFormat="1" ht="15.75" x14ac:dyDescent="0.25">
      <c r="A283" s="13"/>
      <c r="B283" s="14"/>
      <c r="C283" s="15"/>
      <c r="D283" s="15"/>
      <c r="E283" s="16"/>
      <c r="F283" s="16"/>
      <c r="G283" s="16"/>
      <c r="H283" s="16"/>
      <c r="I283" s="16"/>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s="17" customFormat="1" ht="15.75" x14ac:dyDescent="0.25">
      <c r="A315" s="13"/>
      <c r="B315" s="14"/>
      <c r="C315" s="15"/>
      <c r="D315" s="15"/>
      <c r="E315" s="16"/>
      <c r="F315" s="16"/>
      <c r="G315" s="16"/>
      <c r="H315" s="16"/>
      <c r="I315" s="16"/>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s="17" customFormat="1" ht="15.75" x14ac:dyDescent="0.25">
      <c r="A323" s="13"/>
      <c r="B323" s="14"/>
      <c r="C323" s="15"/>
      <c r="D323" s="15"/>
      <c r="E323" s="16"/>
      <c r="F323" s="16"/>
      <c r="G323" s="16"/>
      <c r="H323" s="16"/>
      <c r="I323" s="16"/>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s="17" customFormat="1" ht="15.75" x14ac:dyDescent="0.25">
      <c r="A336" s="13"/>
      <c r="B336" s="14"/>
      <c r="C336" s="15"/>
      <c r="D336" s="15"/>
      <c r="E336" s="16"/>
      <c r="F336" s="16"/>
      <c r="G336" s="16"/>
      <c r="H336" s="16"/>
      <c r="I336" s="16"/>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s="17" customFormat="1" ht="15.75" x14ac:dyDescent="0.25">
      <c r="A383" s="13"/>
      <c r="B383" s="14"/>
      <c r="C383" s="15"/>
      <c r="D383" s="15"/>
      <c r="E383" s="16"/>
      <c r="F383" s="16"/>
      <c r="G383" s="16"/>
      <c r="H383" s="16"/>
      <c r="I383" s="16"/>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s="17" customFormat="1" ht="15.75" x14ac:dyDescent="0.25">
      <c r="A388" s="13"/>
      <c r="B388" s="14"/>
      <c r="C388" s="15"/>
      <c r="D388" s="15"/>
      <c r="E388" s="16"/>
      <c r="F388" s="16"/>
      <c r="G388" s="16"/>
      <c r="H388" s="16"/>
      <c r="I388" s="16"/>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s="17" customFormat="1" ht="15.75" x14ac:dyDescent="0.25">
      <c r="A396" s="13"/>
      <c r="B396" s="14"/>
      <c r="C396" s="15"/>
      <c r="D396" s="15"/>
      <c r="E396" s="16"/>
      <c r="F396" s="16"/>
      <c r="G396" s="16"/>
      <c r="H396" s="16"/>
      <c r="I396" s="16"/>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s="17" customFormat="1" ht="15.75" x14ac:dyDescent="0.25">
      <c r="A423" s="13"/>
      <c r="B423" s="14"/>
      <c r="C423" s="15"/>
      <c r="D423" s="15"/>
      <c r="E423" s="16"/>
      <c r="F423" s="16"/>
      <c r="G423" s="16"/>
      <c r="H423" s="16"/>
      <c r="I423" s="16"/>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s="17" customFormat="1" ht="15.75" x14ac:dyDescent="0.25">
      <c r="A433" s="13"/>
      <c r="B433" s="14"/>
      <c r="C433" s="15"/>
      <c r="D433" s="15"/>
      <c r="E433" s="16"/>
      <c r="F433" s="16"/>
      <c r="G433" s="16"/>
      <c r="H433" s="16"/>
      <c r="I433" s="16"/>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s="17" customFormat="1" ht="15.75" x14ac:dyDescent="0.25">
      <c r="A466" s="13"/>
      <c r="B466" s="14"/>
      <c r="C466" s="15"/>
      <c r="D466" s="15"/>
      <c r="E466" s="16"/>
      <c r="F466" s="16"/>
      <c r="G466" s="16"/>
      <c r="H466" s="16"/>
      <c r="I466" s="16"/>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s="17" customFormat="1" ht="15.75" x14ac:dyDescent="0.25">
      <c r="A495" s="13"/>
      <c r="B495" s="14"/>
      <c r="C495" s="15"/>
      <c r="D495" s="15"/>
      <c r="E495" s="16"/>
      <c r="F495" s="16"/>
      <c r="G495" s="16"/>
      <c r="H495" s="16"/>
      <c r="I495" s="16"/>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s="17" customFormat="1" ht="15.75" x14ac:dyDescent="0.25">
      <c r="A506" s="13"/>
      <c r="B506" s="14"/>
      <c r="C506" s="15"/>
      <c r="D506" s="15"/>
      <c r="E506" s="16"/>
      <c r="F506" s="16"/>
      <c r="G506" s="16"/>
      <c r="H506" s="16"/>
      <c r="I506" s="16"/>
    </row>
    <row r="507" spans="1:9" s="22" customFormat="1" ht="15.75" x14ac:dyDescent="0.25">
      <c r="A507" s="18"/>
      <c r="B507" s="19"/>
      <c r="C507" s="20"/>
      <c r="D507" s="20"/>
      <c r="E507" s="21"/>
      <c r="F507" s="21"/>
      <c r="G507" s="21"/>
      <c r="H507" s="21"/>
      <c r="I507" s="2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s="17" customFormat="1" ht="15.75" x14ac:dyDescent="0.25">
      <c r="A522" s="13"/>
      <c r="B522" s="14"/>
      <c r="C522" s="15"/>
      <c r="D522" s="15"/>
      <c r="E522" s="16"/>
      <c r="F522" s="16"/>
      <c r="G522" s="16"/>
      <c r="H522" s="16"/>
      <c r="I522" s="16"/>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s="17" customFormat="1" ht="15.75" x14ac:dyDescent="0.25">
      <c r="A568" s="13"/>
      <c r="B568" s="14"/>
      <c r="C568" s="15"/>
      <c r="D568" s="15"/>
      <c r="E568" s="16"/>
      <c r="F568" s="16"/>
      <c r="G568" s="16"/>
      <c r="H568" s="16"/>
      <c r="I568" s="16"/>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s="17" customFormat="1" ht="15.75" x14ac:dyDescent="0.25">
      <c r="A580" s="13"/>
      <c r="B580" s="14"/>
      <c r="C580" s="15"/>
      <c r="D580" s="15"/>
      <c r="E580" s="16"/>
      <c r="F580" s="16"/>
      <c r="G580" s="16"/>
      <c r="H580" s="16"/>
      <c r="I580" s="16"/>
    </row>
    <row r="581" spans="1:9" s="22" customFormat="1" ht="15.75" x14ac:dyDescent="0.25">
      <c r="A581" s="18"/>
      <c r="B581" s="19"/>
      <c r="C581" s="20"/>
      <c r="D581" s="20"/>
      <c r="E581" s="21"/>
      <c r="F581" s="21"/>
      <c r="G581" s="21"/>
      <c r="H581" s="21"/>
      <c r="I581" s="2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s="17" customFormat="1" ht="15.75" x14ac:dyDescent="0.25">
      <c r="A597" s="13"/>
      <c r="B597" s="14"/>
      <c r="C597" s="15"/>
      <c r="D597" s="15"/>
      <c r="E597" s="16"/>
      <c r="F597" s="16"/>
      <c r="G597" s="16"/>
      <c r="H597" s="16"/>
      <c r="I597" s="16"/>
    </row>
    <row r="598" spans="1:9" s="22" customFormat="1" ht="15.75" x14ac:dyDescent="0.25">
      <c r="A598" s="18"/>
      <c r="B598" s="19"/>
      <c r="C598" s="20"/>
      <c r="D598" s="20"/>
      <c r="E598" s="21"/>
      <c r="F598" s="21"/>
      <c r="G598" s="21"/>
      <c r="H598" s="21"/>
      <c r="I598" s="2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s="6" customFormat="1" x14ac:dyDescent="0.25">
      <c r="A616" s="8"/>
      <c r="B616" s="9"/>
      <c r="C616" s="10"/>
      <c r="D616" s="10"/>
      <c r="E616" s="11"/>
      <c r="F616" s="11"/>
      <c r="G616" s="11"/>
      <c r="H616" s="11"/>
      <c r="I616" s="1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s="6" customFormat="1" x14ac:dyDescent="0.25">
      <c r="A620" s="8"/>
      <c r="B620" s="9"/>
      <c r="C620" s="10"/>
      <c r="D620" s="10"/>
      <c r="E620" s="11"/>
      <c r="F620" s="11"/>
      <c r="G620" s="11"/>
      <c r="H620" s="11"/>
      <c r="I620" s="1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s="6" customFormat="1" x14ac:dyDescent="0.25">
      <c r="A632" s="8"/>
      <c r="B632" s="9"/>
      <c r="C632" s="10"/>
      <c r="D632" s="10"/>
      <c r="E632" s="11"/>
      <c r="F632" s="11"/>
      <c r="G632" s="11"/>
      <c r="H632" s="11"/>
      <c r="I632" s="1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s="6" customFormat="1" x14ac:dyDescent="0.25">
      <c r="A672" s="8"/>
      <c r="B672" s="9"/>
      <c r="C672" s="10"/>
      <c r="D672" s="10"/>
      <c r="E672" s="11"/>
      <c r="F672" s="11"/>
      <c r="G672" s="11"/>
      <c r="H672" s="11"/>
      <c r="I672" s="1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s="6" customFormat="1" x14ac:dyDescent="0.25">
      <c r="A684" s="8"/>
      <c r="B684" s="9"/>
      <c r="C684" s="10"/>
      <c r="D684" s="10"/>
      <c r="E684" s="11"/>
      <c r="F684" s="11"/>
      <c r="G684" s="11"/>
      <c r="H684" s="11"/>
      <c r="I684" s="1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s="6" customFormat="1" x14ac:dyDescent="0.25">
      <c r="A689" s="8"/>
      <c r="B689" s="9"/>
      <c r="C689" s="10"/>
      <c r="D689" s="10"/>
      <c r="E689" s="11"/>
      <c r="F689" s="11"/>
      <c r="G689" s="11"/>
      <c r="H689" s="11"/>
      <c r="I689" s="1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s="6" customFormat="1" x14ac:dyDescent="0.25">
      <c r="A708" s="8"/>
      <c r="B708" s="9"/>
      <c r="C708" s="10"/>
      <c r="D708" s="10"/>
      <c r="E708" s="11"/>
      <c r="F708" s="11"/>
      <c r="G708" s="11"/>
      <c r="H708" s="11"/>
      <c r="I708" s="1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s="6" customFormat="1" x14ac:dyDescent="0.25">
      <c r="A718" s="8"/>
      <c r="B718" s="9"/>
      <c r="C718" s="10"/>
      <c r="D718" s="10"/>
      <c r="E718" s="11"/>
      <c r="F718" s="11"/>
      <c r="G718" s="11"/>
      <c r="H718" s="11"/>
      <c r="I718" s="1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s="6" customFormat="1" x14ac:dyDescent="0.25">
      <c r="A728" s="8"/>
      <c r="B728" s="9"/>
      <c r="C728" s="10"/>
      <c r="D728" s="10"/>
      <c r="E728" s="11"/>
      <c r="F728" s="11"/>
      <c r="G728" s="11"/>
      <c r="H728" s="11"/>
      <c r="I728" s="1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s="6" customFormat="1" x14ac:dyDescent="0.25">
      <c r="A775" s="8"/>
      <c r="B775" s="9"/>
      <c r="C775" s="10"/>
      <c r="D775" s="10"/>
      <c r="E775" s="11"/>
      <c r="F775" s="11"/>
      <c r="G775" s="11"/>
      <c r="H775" s="11"/>
      <c r="I775" s="1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s="6" customFormat="1" x14ac:dyDescent="0.25">
      <c r="A794" s="8"/>
      <c r="B794" s="9"/>
      <c r="C794" s="10"/>
      <c r="D794" s="10"/>
      <c r="E794" s="11"/>
      <c r="F794" s="11"/>
      <c r="G794" s="11"/>
      <c r="H794" s="11"/>
      <c r="I794" s="1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s="6" customFormat="1" x14ac:dyDescent="0.25">
      <c r="A797" s="8"/>
      <c r="B797" s="9"/>
      <c r="C797" s="10"/>
      <c r="D797" s="10"/>
      <c r="E797" s="11"/>
      <c r="F797" s="11"/>
      <c r="G797" s="11"/>
      <c r="H797" s="11"/>
      <c r="I797" s="1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s="6" customFormat="1" x14ac:dyDescent="0.25">
      <c r="A800" s="8"/>
      <c r="B800" s="9"/>
      <c r="C800" s="10"/>
      <c r="D800" s="10"/>
      <c r="E800" s="11"/>
      <c r="F800" s="11"/>
      <c r="G800" s="11"/>
      <c r="H800" s="11"/>
      <c r="I800" s="1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s="6" customFormat="1" x14ac:dyDescent="0.25">
      <c r="A820" s="8"/>
      <c r="B820" s="9"/>
      <c r="C820" s="10"/>
      <c r="D820" s="10"/>
      <c r="E820" s="11"/>
      <c r="F820" s="11"/>
      <c r="G820" s="11"/>
      <c r="H820" s="11"/>
      <c r="I820" s="1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s="6" customFormat="1" x14ac:dyDescent="0.25">
      <c r="A824" s="8"/>
      <c r="B824" s="9"/>
      <c r="C824" s="10"/>
      <c r="D824" s="10"/>
      <c r="E824" s="11"/>
      <c r="F824" s="11"/>
      <c r="G824" s="11"/>
      <c r="H824" s="11"/>
      <c r="I824" s="1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s="6" customFormat="1" x14ac:dyDescent="0.25">
      <c r="A832" s="8"/>
      <c r="B832" s="9"/>
      <c r="C832" s="10"/>
      <c r="D832" s="10"/>
      <c r="E832" s="11"/>
      <c r="F832" s="11"/>
      <c r="G832" s="11"/>
      <c r="H832" s="11"/>
      <c r="I832" s="11"/>
    </row>
    <row r="833" spans="1:10" customFormat="1" x14ac:dyDescent="0.25">
      <c r="A833" s="2"/>
      <c r="B833" s="3"/>
      <c r="C833" s="4"/>
      <c r="D833" s="4"/>
      <c r="E833" s="1"/>
      <c r="F833" s="1"/>
      <c r="G833" s="1"/>
      <c r="H833" s="1"/>
      <c r="I833" s="1"/>
      <c r="J833" s="5"/>
    </row>
    <row r="834" spans="1:10" customFormat="1" x14ac:dyDescent="0.25">
      <c r="A834" s="2"/>
      <c r="B834" s="3"/>
      <c r="C834" s="4"/>
      <c r="D834" s="4"/>
      <c r="E834" s="1"/>
      <c r="F834" s="1"/>
      <c r="G834" s="1"/>
      <c r="H834" s="1"/>
      <c r="I834" s="1"/>
      <c r="J834" s="5"/>
    </row>
    <row r="835" spans="1:10" s="6" customFormat="1" x14ac:dyDescent="0.25">
      <c r="A835" s="8"/>
      <c r="B835" s="9"/>
      <c r="C835" s="10"/>
      <c r="D835" s="10"/>
      <c r="E835" s="11"/>
      <c r="F835" s="11"/>
      <c r="G835" s="11"/>
      <c r="H835" s="11"/>
      <c r="I835" s="11"/>
      <c r="J835" s="12"/>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customFormat="1" x14ac:dyDescent="0.25">
      <c r="A840" s="2"/>
      <c r="B840" s="3"/>
      <c r="C840" s="4"/>
      <c r="D840" s="4"/>
      <c r="E840" s="1"/>
      <c r="F840" s="1"/>
      <c r="G840" s="1"/>
      <c r="H840" s="1"/>
      <c r="I840" s="1"/>
    </row>
    <row r="841" spans="1:10" s="6" customFormat="1" x14ac:dyDescent="0.25">
      <c r="A841" s="8"/>
      <c r="B841" s="9"/>
      <c r="C841" s="10"/>
      <c r="D841" s="10"/>
      <c r="E841" s="11"/>
      <c r="F841" s="11"/>
      <c r="G841" s="11"/>
      <c r="H841" s="11"/>
      <c r="I841" s="1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customFormat="1" x14ac:dyDescent="0.25">
      <c r="A844" s="2"/>
      <c r="B844" s="3"/>
      <c r="C844" s="4"/>
      <c r="D844" s="4"/>
      <c r="E844" s="1"/>
      <c r="F844" s="1"/>
      <c r="G844" s="1"/>
      <c r="H844" s="1"/>
      <c r="I844" s="1"/>
    </row>
    <row r="845" spans="1:10" s="6" customFormat="1" x14ac:dyDescent="0.25">
      <c r="A845" s="8"/>
      <c r="B845" s="9"/>
      <c r="C845" s="10"/>
      <c r="D845" s="10"/>
      <c r="E845" s="11"/>
      <c r="F845" s="11"/>
      <c r="G845" s="11"/>
      <c r="H845" s="11"/>
      <c r="I845" s="1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s="6" customFormat="1" x14ac:dyDescent="0.25">
      <c r="A859" s="8"/>
      <c r="B859" s="9"/>
      <c r="C859" s="10"/>
      <c r="D859" s="10"/>
      <c r="E859" s="11"/>
      <c r="F859" s="11"/>
      <c r="G859" s="11"/>
      <c r="H859" s="11"/>
      <c r="I859" s="1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s="6" customFormat="1" x14ac:dyDescent="0.25">
      <c r="A864" s="8"/>
      <c r="B864" s="9"/>
      <c r="C864" s="10"/>
      <c r="D864" s="10"/>
      <c r="E864" s="11"/>
      <c r="F864" s="11"/>
      <c r="G864" s="11"/>
      <c r="H864" s="11"/>
      <c r="I864" s="1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s="6" customFormat="1" x14ac:dyDescent="0.25">
      <c r="A902" s="8"/>
      <c r="B902" s="9"/>
      <c r="C902" s="10"/>
      <c r="D902" s="10"/>
      <c r="E902" s="11"/>
      <c r="F902" s="11"/>
      <c r="G902" s="11"/>
      <c r="H902" s="11"/>
      <c r="I902" s="1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s="6" customFormat="1" x14ac:dyDescent="0.25">
      <c r="A912" s="8"/>
      <c r="B912" s="9"/>
      <c r="C912" s="10"/>
      <c r="D912" s="10"/>
      <c r="E912" s="11"/>
      <c r="F912" s="11"/>
      <c r="G912" s="11"/>
      <c r="H912" s="11"/>
      <c r="I912" s="1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s="6" customFormat="1" x14ac:dyDescent="0.25">
      <c r="A923" s="8"/>
      <c r="B923" s="9"/>
      <c r="C923" s="10"/>
      <c r="D923" s="10"/>
      <c r="E923" s="11"/>
      <c r="F923" s="11"/>
      <c r="G923" s="11"/>
      <c r="H923" s="11"/>
      <c r="I923" s="1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s="6" customFormat="1" x14ac:dyDescent="0.25">
      <c r="A933" s="8"/>
      <c r="B933" s="9"/>
      <c r="C933" s="10"/>
      <c r="D933" s="10"/>
      <c r="E933" s="11"/>
      <c r="F933" s="11"/>
      <c r="G933" s="11"/>
      <c r="H933" s="11"/>
      <c r="I933" s="1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s="6" customFormat="1" x14ac:dyDescent="0.25">
      <c r="A1035" s="8"/>
      <c r="B1035" s="9"/>
      <c r="C1035" s="10"/>
      <c r="D1035" s="10"/>
      <c r="E1035" s="11"/>
      <c r="F1035" s="11"/>
      <c r="G1035" s="11"/>
      <c r="H1035" s="11"/>
      <c r="I1035" s="1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s="6" customFormat="1" x14ac:dyDescent="0.25">
      <c r="A1043" s="8"/>
      <c r="B1043" s="9"/>
      <c r="C1043" s="10"/>
      <c r="D1043" s="10"/>
      <c r="E1043" s="11"/>
      <c r="F1043" s="11"/>
      <c r="G1043" s="11"/>
      <c r="H1043" s="11"/>
      <c r="I1043" s="1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s="6" customFormat="1" x14ac:dyDescent="0.25">
      <c r="A1046" s="8"/>
      <c r="B1046" s="9"/>
      <c r="C1046" s="10"/>
      <c r="D1046" s="10"/>
      <c r="E1046" s="11"/>
      <c r="F1046" s="11"/>
      <c r="G1046" s="11"/>
      <c r="H1046" s="11"/>
      <c r="I1046" s="1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s="6" customFormat="1" x14ac:dyDescent="0.25">
      <c r="A1230" s="8"/>
      <c r="B1230" s="9"/>
      <c r="C1230" s="10"/>
      <c r="D1230" s="10"/>
      <c r="E1230" s="11"/>
      <c r="F1230" s="11"/>
      <c r="G1230" s="11"/>
      <c r="H1230" s="11"/>
      <c r="I1230" s="1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s="6" customFormat="1" x14ac:dyDescent="0.25">
      <c r="A1239" s="8"/>
      <c r="B1239" s="9"/>
      <c r="C1239" s="10"/>
      <c r="D1239" s="10"/>
      <c r="E1239" s="11"/>
      <c r="F1239" s="11"/>
      <c r="G1239" s="11"/>
      <c r="H1239" s="11"/>
      <c r="I1239"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B39CC1-2A63-4A0A-9F38-3F725BB3E076}"/>
</file>

<file path=customXml/itemProps2.xml><?xml version="1.0" encoding="utf-8"?>
<ds:datastoreItem xmlns:ds="http://schemas.openxmlformats.org/officeDocument/2006/customXml" ds:itemID="{4F6A0BDA-F063-40B4-A991-540E932395D4}"/>
</file>

<file path=customXml/itemProps3.xml><?xml version="1.0" encoding="utf-8"?>
<ds:datastoreItem xmlns:ds="http://schemas.openxmlformats.org/officeDocument/2006/customXml" ds:itemID="{C367AEA4-F84B-42D5-A4BA-A8D682877450}"/>
</file>

<file path=customXml/itemProps4.xml><?xml version="1.0" encoding="utf-8"?>
<ds:datastoreItem xmlns:ds="http://schemas.openxmlformats.org/officeDocument/2006/customXml" ds:itemID="{D3660C01-1EC5-4311-8485-8BE36F10D8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2015-01-30T16:53:27Z</cp:lastPrinted>
  <dcterms:created xsi:type="dcterms:W3CDTF">2014-12-12T21:25:19Z</dcterms:created>
  <dcterms:modified xsi:type="dcterms:W3CDTF">2018-05-24T21:11:36Z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