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6E7ED523-122C-4703-8CD9-E0A04B13A030}"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Sheet1!$A$7:$I$37</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7" i="1" l="1"/>
  <c r="F37" i="1"/>
  <c r="G37" i="1"/>
  <c r="H37" i="1"/>
  <c r="I37" i="1"/>
  <c r="E16" i="1"/>
  <c r="F16" i="1"/>
  <c r="G16" i="1"/>
  <c r="H16" i="1"/>
  <c r="I16"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E31" i="1"/>
  <c r="F31" i="1"/>
  <c r="G31" i="1"/>
  <c r="H31" i="1"/>
  <c r="I31" i="1"/>
  <c r="E32" i="1"/>
  <c r="F32" i="1"/>
  <c r="G32" i="1"/>
  <c r="H32" i="1"/>
  <c r="I32" i="1"/>
  <c r="E33" i="1"/>
  <c r="F33" i="1"/>
  <c r="G33" i="1"/>
  <c r="H33" i="1"/>
  <c r="I33" i="1"/>
  <c r="E34" i="1"/>
  <c r="F34" i="1"/>
  <c r="G34" i="1"/>
  <c r="H34" i="1"/>
  <c r="I34" i="1"/>
  <c r="E35" i="1"/>
  <c r="F35" i="1"/>
  <c r="G35" i="1"/>
  <c r="H35" i="1"/>
  <c r="I35" i="1"/>
  <c r="E36" i="1"/>
  <c r="F36" i="1"/>
  <c r="G36" i="1"/>
  <c r="H36" i="1"/>
  <c r="I36" i="1"/>
  <c r="C16" i="1"/>
  <c r="D16" i="1"/>
  <c r="C17" i="1"/>
  <c r="D17" i="1"/>
  <c r="C18" i="1"/>
  <c r="D18" i="1"/>
  <c r="C19" i="1"/>
  <c r="D19" i="1"/>
  <c r="C20" i="1"/>
  <c r="D20" i="1"/>
  <c r="C21" i="1"/>
  <c r="D21" i="1"/>
  <c r="C22" i="1"/>
  <c r="D22" i="1"/>
  <c r="C23" i="1"/>
  <c r="D23" i="1"/>
  <c r="C24" i="1"/>
  <c r="D24" i="1"/>
  <c r="C25" i="1"/>
  <c r="D25" i="1"/>
  <c r="C26" i="1"/>
  <c r="D26" i="1"/>
  <c r="C27" i="1"/>
  <c r="D27" i="1"/>
  <c r="C28" i="1"/>
  <c r="D28" i="1"/>
  <c r="C29" i="1"/>
  <c r="D29" i="1"/>
  <c r="C30" i="1"/>
  <c r="D30" i="1"/>
  <c r="C31" i="1"/>
  <c r="D31" i="1"/>
  <c r="C32" i="1"/>
  <c r="D32" i="1"/>
  <c r="C33" i="1"/>
  <c r="D33" i="1"/>
  <c r="C34" i="1"/>
  <c r="D34" i="1"/>
  <c r="C35" i="1"/>
  <c r="D35"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C8" i="1"/>
  <c r="D8" i="1"/>
  <c r="C9" i="1"/>
  <c r="D9" i="1"/>
  <c r="C10" i="1"/>
  <c r="D10" i="1"/>
  <c r="C11" i="1"/>
  <c r="D11" i="1"/>
  <c r="C12" i="1"/>
  <c r="D12" i="1"/>
  <c r="C13" i="1"/>
  <c r="D13" i="1"/>
  <c r="C14" i="1"/>
  <c r="D14" i="1"/>
  <c r="E7" i="1"/>
  <c r="F7" i="1"/>
  <c r="G7" i="1"/>
  <c r="H7" i="1"/>
  <c r="I7" i="1"/>
</calcChain>
</file>

<file path=xl/sharedStrings.xml><?xml version="1.0" encoding="utf-8"?>
<sst xmlns="http://schemas.openxmlformats.org/spreadsheetml/2006/main" count="41" uniqueCount="9">
  <si>
    <t>State</t>
  </si>
  <si>
    <t>District</t>
  </si>
  <si>
    <t>City</t>
  </si>
  <si>
    <t>Institution</t>
  </si>
  <si>
    <t>DISTRICT</t>
  </si>
  <si>
    <t>TOTAL</t>
  </si>
  <si>
    <t>State Total</t>
  </si>
  <si>
    <t>ALL</t>
  </si>
  <si>
    <t>NEW HAMPSHIRE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</si>
</sst>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0"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s>
  <fills count="5">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27">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9525</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69707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NEW</a:t>
          </a:r>
          <a:r>
            <a:rPr lang="en-US" sz="1800" b="1" baseline="0"/>
            <a:t> HAMPSHIRE</a:t>
          </a:r>
          <a:endParaRPr lang="en-US" sz="1800" b="1"/>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5</xdr:row>
      <xdr:rowOff>104775</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704975"/>
          <a:ext cx="7210425" cy="4572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881">
          <cell r="C2881" t="str">
            <v>AUBURN</v>
          </cell>
          <cell r="D2881" t="str">
            <v>DEUTERX, LLC</v>
          </cell>
          <cell r="E2881">
            <v>0</v>
          </cell>
          <cell r="F2881">
            <v>0</v>
          </cell>
          <cell r="G2881">
            <v>0</v>
          </cell>
          <cell r="H2881">
            <v>294508</v>
          </cell>
          <cell r="I2881">
            <v>0</v>
          </cell>
        </row>
        <row r="2882">
          <cell r="C2882" t="str">
            <v>DURHAM</v>
          </cell>
          <cell r="D2882" t="str">
            <v>APPLIED GEOSOLUTIONS, LLC</v>
          </cell>
          <cell r="E2882">
            <v>0</v>
          </cell>
          <cell r="F2882">
            <v>474294</v>
          </cell>
          <cell r="G2882">
            <v>460063</v>
          </cell>
          <cell r="H2882">
            <v>150743</v>
          </cell>
          <cell r="I2882">
            <v>0</v>
          </cell>
        </row>
        <row r="2883">
          <cell r="C2883" t="str">
            <v>DURHAM</v>
          </cell>
          <cell r="D2883" t="str">
            <v>UNIVERSITY OF NEW HAMPSHIRE</v>
          </cell>
          <cell r="E2883">
            <v>721073</v>
          </cell>
          <cell r="F2883">
            <v>1069115</v>
          </cell>
          <cell r="G2883">
            <v>1590587</v>
          </cell>
          <cell r="H2883">
            <v>1127226</v>
          </cell>
          <cell r="I2883">
            <v>4954188</v>
          </cell>
        </row>
        <row r="2884">
          <cell r="C2884" t="str">
            <v>DURHAM</v>
          </cell>
          <cell r="D2884" t="str">
            <v>XEMED, LLC</v>
          </cell>
          <cell r="E2884">
            <v>1808178</v>
          </cell>
          <cell r="F2884">
            <v>590676</v>
          </cell>
          <cell r="G2884">
            <v>862874</v>
          </cell>
          <cell r="H2884">
            <v>0</v>
          </cell>
          <cell r="I2884">
            <v>499977</v>
          </cell>
        </row>
        <row r="2885">
          <cell r="C2885" t="str">
            <v>HAMPTON</v>
          </cell>
          <cell r="D2885" t="str">
            <v>ANTAYA SCIENCE AND TECHNOLOGY</v>
          </cell>
          <cell r="E2885">
            <v>203840</v>
          </cell>
          <cell r="F2885">
            <v>0</v>
          </cell>
          <cell r="G2885">
            <v>1651320</v>
          </cell>
          <cell r="H2885">
            <v>0</v>
          </cell>
          <cell r="I2885">
            <v>0</v>
          </cell>
        </row>
        <row r="2886">
          <cell r="C2886" t="str">
            <v>MERRIMACK</v>
          </cell>
          <cell r="D2886" t="str">
            <v>GOVCONNECTION, INC.</v>
          </cell>
          <cell r="E2886">
            <v>0</v>
          </cell>
          <cell r="F2886">
            <v>331118</v>
          </cell>
          <cell r="G2886">
            <v>0</v>
          </cell>
          <cell r="H2886">
            <v>0</v>
          </cell>
          <cell r="I2886">
            <v>0</v>
          </cell>
        </row>
        <row r="2887">
          <cell r="C2887" t="str">
            <v>PORTSMOUTH</v>
          </cell>
          <cell r="D2887" t="str">
            <v>MAD POW MEDIA SOLUTIONS, LLC</v>
          </cell>
          <cell r="E2887">
            <v>0</v>
          </cell>
          <cell r="F2887">
            <v>224999</v>
          </cell>
          <cell r="G2887">
            <v>0</v>
          </cell>
          <cell r="H2887">
            <v>0</v>
          </cell>
          <cell r="I2887">
            <v>0</v>
          </cell>
        </row>
        <row r="2888">
          <cell r="E2888">
            <v>2733091</v>
          </cell>
          <cell r="F2888">
            <v>2690202</v>
          </cell>
          <cell r="G2888">
            <v>4564844</v>
          </cell>
          <cell r="H2888">
            <v>1572477</v>
          </cell>
          <cell r="I2888">
            <v>5454165</v>
          </cell>
        </row>
        <row r="2889">
          <cell r="C2889" t="str">
            <v>CLAREMONT</v>
          </cell>
          <cell r="D2889" t="str">
            <v>RED RIVER COMPUTER CO., INC.</v>
          </cell>
          <cell r="E2889">
            <v>0</v>
          </cell>
          <cell r="F2889">
            <v>837503</v>
          </cell>
          <cell r="G2889">
            <v>0</v>
          </cell>
          <cell r="H2889">
            <v>0</v>
          </cell>
          <cell r="I2889">
            <v>0</v>
          </cell>
        </row>
        <row r="2890">
          <cell r="C2890" t="str">
            <v>GRANTHAM</v>
          </cell>
          <cell r="D2890" t="str">
            <v>WORLD 2 SYSTEMS</v>
          </cell>
          <cell r="E2890">
            <v>0</v>
          </cell>
          <cell r="F2890">
            <v>0</v>
          </cell>
          <cell r="G2890">
            <v>0</v>
          </cell>
          <cell r="H2890">
            <v>99926</v>
          </cell>
          <cell r="I2890">
            <v>0</v>
          </cell>
        </row>
        <row r="2891">
          <cell r="C2891" t="str">
            <v>HANOVER</v>
          </cell>
          <cell r="D2891" t="str">
            <v>CREARE, LLC</v>
          </cell>
          <cell r="E2891">
            <v>639948</v>
          </cell>
          <cell r="F2891">
            <v>1809045</v>
          </cell>
          <cell r="G2891">
            <v>1170239</v>
          </cell>
          <cell r="H2891">
            <v>2361259</v>
          </cell>
          <cell r="I2891">
            <v>1716825</v>
          </cell>
        </row>
        <row r="2892">
          <cell r="C2892" t="str">
            <v>HANOVER</v>
          </cell>
          <cell r="D2892" t="str">
            <v>DARTMOUTH COLLEGE</v>
          </cell>
          <cell r="E2892">
            <v>81705567</v>
          </cell>
          <cell r="F2892">
            <v>85770477</v>
          </cell>
          <cell r="G2892">
            <v>89230068</v>
          </cell>
          <cell r="H2892">
            <v>89116869</v>
          </cell>
          <cell r="I2892">
            <v>91574188</v>
          </cell>
        </row>
        <row r="2893">
          <cell r="C2893" t="str">
            <v>KEENE</v>
          </cell>
          <cell r="D2893" t="str">
            <v>KEENE STATE COLLEGE</v>
          </cell>
          <cell r="E2893">
            <v>1409496</v>
          </cell>
          <cell r="F2893">
            <v>920406</v>
          </cell>
          <cell r="G2893">
            <v>0</v>
          </cell>
          <cell r="H2893">
            <v>0</v>
          </cell>
          <cell r="I2893">
            <v>0</v>
          </cell>
        </row>
        <row r="2894">
          <cell r="C2894" t="str">
            <v>LEBANON</v>
          </cell>
          <cell r="D2894" t="str">
            <v>CAIRNSURGICAL, INC.</v>
          </cell>
          <cell r="E2894">
            <v>0</v>
          </cell>
          <cell r="F2894">
            <v>0</v>
          </cell>
          <cell r="G2894">
            <v>0</v>
          </cell>
          <cell r="H2894">
            <v>209307</v>
          </cell>
          <cell r="I2894">
            <v>1031728</v>
          </cell>
        </row>
        <row r="2895">
          <cell r="C2895" t="str">
            <v>LEBANON</v>
          </cell>
          <cell r="D2895" t="str">
            <v>CELDARA MEDICAL, LLC</v>
          </cell>
          <cell r="E2895">
            <v>3105914</v>
          </cell>
          <cell r="F2895">
            <v>1764142</v>
          </cell>
          <cell r="G2895">
            <v>3623854</v>
          </cell>
          <cell r="H2895">
            <v>733811</v>
          </cell>
          <cell r="I2895">
            <v>2499484</v>
          </cell>
        </row>
        <row r="2896">
          <cell r="C2896" t="str">
            <v>LEBANON</v>
          </cell>
          <cell r="D2896" t="str">
            <v>DOSEOPTICS, LLC</v>
          </cell>
          <cell r="E2896">
            <v>0</v>
          </cell>
          <cell r="F2896">
            <v>0</v>
          </cell>
          <cell r="G2896">
            <v>898025</v>
          </cell>
          <cell r="H2896">
            <v>1588132</v>
          </cell>
          <cell r="I2896">
            <v>1018561</v>
          </cell>
        </row>
        <row r="2897">
          <cell r="C2897" t="str">
            <v>LEBANON</v>
          </cell>
          <cell r="D2897" t="str">
            <v>FRESHAIR SENSOR CORPORATION</v>
          </cell>
          <cell r="E2897">
            <v>0</v>
          </cell>
          <cell r="F2897">
            <v>0</v>
          </cell>
          <cell r="G2897">
            <v>213307</v>
          </cell>
          <cell r="H2897">
            <v>0</v>
          </cell>
          <cell r="I2897">
            <v>0</v>
          </cell>
        </row>
        <row r="2898">
          <cell r="C2898" t="str">
            <v>LEBANON</v>
          </cell>
          <cell r="D2898" t="str">
            <v>IMMUNEXT, INC.</v>
          </cell>
          <cell r="E2898">
            <v>1588916</v>
          </cell>
          <cell r="F2898">
            <v>1957856</v>
          </cell>
          <cell r="G2898">
            <v>1954097</v>
          </cell>
          <cell r="H2898">
            <v>912191</v>
          </cell>
          <cell r="I2898">
            <v>2203933</v>
          </cell>
        </row>
        <row r="2899">
          <cell r="C2899" t="str">
            <v>LEBANON</v>
          </cell>
          <cell r="D2899" t="str">
            <v>IMMURX LLC</v>
          </cell>
          <cell r="E2899">
            <v>864478</v>
          </cell>
          <cell r="F2899">
            <v>0</v>
          </cell>
          <cell r="G2899">
            <v>0</v>
          </cell>
          <cell r="H2899">
            <v>0</v>
          </cell>
          <cell r="I2899">
            <v>0</v>
          </cell>
        </row>
        <row r="2900">
          <cell r="C2900" t="str">
            <v>LEBANON</v>
          </cell>
          <cell r="D2900" t="str">
            <v>PREVENTAGE HEALTHCARE, LLC</v>
          </cell>
          <cell r="E2900">
            <v>0</v>
          </cell>
          <cell r="F2900">
            <v>200705</v>
          </cell>
          <cell r="G2900">
            <v>726380</v>
          </cell>
          <cell r="H2900">
            <v>334989</v>
          </cell>
          <cell r="I2900">
            <v>0</v>
          </cell>
        </row>
        <row r="2901">
          <cell r="C2901" t="str">
            <v>LEBANON</v>
          </cell>
          <cell r="D2901" t="str">
            <v>RYTEK MEDICAL, INC.</v>
          </cell>
          <cell r="E2901">
            <v>0</v>
          </cell>
          <cell r="F2901">
            <v>223942</v>
          </cell>
          <cell r="G2901">
            <v>224701</v>
          </cell>
          <cell r="H2901">
            <v>0</v>
          </cell>
          <cell r="I2901">
            <v>254609</v>
          </cell>
        </row>
        <row r="2902">
          <cell r="C2902" t="str">
            <v>LEBANON</v>
          </cell>
          <cell r="D2902" t="str">
            <v>SAUREUS, INC.</v>
          </cell>
          <cell r="E2902">
            <v>0</v>
          </cell>
          <cell r="F2902">
            <v>0</v>
          </cell>
          <cell r="G2902">
            <v>224940</v>
          </cell>
          <cell r="H2902">
            <v>40000</v>
          </cell>
          <cell r="I2902">
            <v>0</v>
          </cell>
        </row>
        <row r="2903">
          <cell r="C2903" t="str">
            <v>LEBANON</v>
          </cell>
          <cell r="D2903" t="str">
            <v>SIMBEX, LLC</v>
          </cell>
          <cell r="E2903">
            <v>1371694</v>
          </cell>
          <cell r="F2903">
            <v>1712127</v>
          </cell>
          <cell r="G2903">
            <v>2376292</v>
          </cell>
          <cell r="H2903">
            <v>1867021</v>
          </cell>
          <cell r="I2903">
            <v>1896941</v>
          </cell>
        </row>
        <row r="2904">
          <cell r="C2904" t="str">
            <v>LEBANON</v>
          </cell>
          <cell r="D2904" t="str">
            <v>WOOMERA THERAPEUTICS, INC.</v>
          </cell>
          <cell r="E2904">
            <v>475993</v>
          </cell>
          <cell r="F2904">
            <v>149819</v>
          </cell>
          <cell r="G2904">
            <v>0</v>
          </cell>
          <cell r="H2904">
            <v>0</v>
          </cell>
          <cell r="I2904">
            <v>0</v>
          </cell>
        </row>
        <row r="2905">
          <cell r="C2905" t="str">
            <v>LYME</v>
          </cell>
          <cell r="D2905" t="str">
            <v>LYTICON, LLC</v>
          </cell>
          <cell r="E2905">
            <v>0</v>
          </cell>
          <cell r="F2905">
            <v>0</v>
          </cell>
          <cell r="G2905">
            <v>0</v>
          </cell>
          <cell r="H2905">
            <v>0</v>
          </cell>
          <cell r="I2905">
            <v>868526</v>
          </cell>
        </row>
        <row r="2906">
          <cell r="C2906" t="str">
            <v>LYME</v>
          </cell>
          <cell r="D2906" t="str">
            <v>STEALTH BIOLOGICS, LLC</v>
          </cell>
          <cell r="E2906">
            <v>0</v>
          </cell>
          <cell r="F2906">
            <v>0</v>
          </cell>
          <cell r="G2906">
            <v>185930</v>
          </cell>
          <cell r="H2906">
            <v>0</v>
          </cell>
          <cell r="I2906">
            <v>0</v>
          </cell>
        </row>
        <row r="2907">
          <cell r="C2907" t="str">
            <v>WEST LEBANON</v>
          </cell>
          <cell r="D2907" t="str">
            <v>INHIPROT, LLC</v>
          </cell>
          <cell r="E2907">
            <v>0</v>
          </cell>
          <cell r="F2907">
            <v>0</v>
          </cell>
          <cell r="G2907">
            <v>0</v>
          </cell>
          <cell r="H2907">
            <v>0</v>
          </cell>
          <cell r="I2907">
            <v>296354</v>
          </cell>
        </row>
        <row r="2908">
          <cell r="C2908" t="str">
            <v>WEST LEBANON</v>
          </cell>
          <cell r="D2908" t="str">
            <v>NICOLALDE R AND D, LLC</v>
          </cell>
          <cell r="E2908">
            <v>142612</v>
          </cell>
          <cell r="F2908">
            <v>0</v>
          </cell>
          <cell r="G2908">
            <v>106486</v>
          </cell>
          <cell r="H2908">
            <v>21907</v>
          </cell>
          <cell r="I2908">
            <v>0</v>
          </cell>
        </row>
        <row r="2909">
          <cell r="E2909">
            <v>91304618</v>
          </cell>
          <cell r="F2909">
            <v>95346022</v>
          </cell>
          <cell r="G2909">
            <v>100934319</v>
          </cell>
          <cell r="H2909">
            <v>97285412</v>
          </cell>
          <cell r="I2909">
            <v>103361149</v>
          </cell>
        </row>
        <row r="2910">
          <cell r="E2910">
            <v>94037709</v>
          </cell>
          <cell r="F2910">
            <v>98036224</v>
          </cell>
          <cell r="G2910">
            <v>105499163</v>
          </cell>
          <cell r="H2910">
            <v>98857889</v>
          </cell>
          <cell r="I2910">
            <v>108815314</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41"/>
  <sheetViews>
    <sheetView tabSelected="1" workbookViewId="0">
      <selection activeCell="B26" sqref="B1:B1048576"/>
    </sheetView>
  </sheetViews>
  <sheetFormatPr defaultRowHeight="15" x14ac:dyDescent="0.25"/>
  <cols>
    <col min="1" max="1" width="19.28515625" style="7" customWidth="1"/>
    <col min="2" max="2" width="15.5703125" style="7" customWidth="1"/>
    <col min="3" max="3" width="26.140625" style="7" customWidth="1"/>
    <col min="4" max="4" width="47.140625" style="7" customWidth="1"/>
    <col min="5" max="5" width="17" style="7" bestFit="1" customWidth="1"/>
    <col min="6" max="6" width="16.42578125" style="7" bestFit="1" customWidth="1"/>
    <col min="7" max="9" width="17" style="7" bestFit="1" customWidth="1"/>
    <col min="10" max="11" width="13.5703125" style="7" bestFit="1" customWidth="1"/>
    <col min="12" max="16384" width="9.140625" style="7"/>
  </cols>
  <sheetData>
    <row r="1" spans="1:9" s="26" customFormat="1" ht="100.5" customHeight="1" x14ac:dyDescent="0.25"/>
    <row r="2" spans="1:9" s="26" customFormat="1" ht="16.5" customHeight="1" x14ac:dyDescent="0.25"/>
    <row r="3" spans="1:9" s="26" customFormat="1" x14ac:dyDescent="0.25"/>
    <row r="4" spans="1:9" s="26" customFormat="1" x14ac:dyDescent="0.25"/>
    <row r="5" spans="1:9" s="26" customFormat="1" x14ac:dyDescent="0.25"/>
    <row r="6" spans="1:9" s="26"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[2]Sheet1!C2881</f>
        <v>AUBURN</v>
      </c>
      <c r="D8" s="4" t="str">
        <f>[2]Sheet1!D2881</f>
        <v>DEUTERX, LLC</v>
      </c>
      <c r="E8" s="1">
        <f>[2]Sheet1!E2881</f>
        <v>0</v>
      </c>
      <c r="F8" s="1">
        <f>[2]Sheet1!F2881</f>
        <v>0</v>
      </c>
      <c r="G8" s="1">
        <f>[2]Sheet1!G2881</f>
        <v>0</v>
      </c>
      <c r="H8" s="1">
        <f>[2]Sheet1!H2881</f>
        <v>294508</v>
      </c>
      <c r="I8" s="1">
        <f>[2]Sheet1!I2881</f>
        <v>0</v>
      </c>
    </row>
    <row r="9" spans="1:9" customFormat="1" x14ac:dyDescent="0.25">
      <c r="A9" s="2" t="s">
        <v>8</v>
      </c>
      <c r="B9" s="3">
        <v>1</v>
      </c>
      <c r="C9" s="4" t="str">
        <f>[2]Sheet1!C2882</f>
        <v>DURHAM</v>
      </c>
      <c r="D9" s="4" t="str">
        <f>[2]Sheet1!D2882</f>
        <v>APPLIED GEOSOLUTIONS, LLC</v>
      </c>
      <c r="E9" s="1">
        <f>[2]Sheet1!E2882</f>
        <v>0</v>
      </c>
      <c r="F9" s="1">
        <f>[2]Sheet1!F2882</f>
        <v>474294</v>
      </c>
      <c r="G9" s="1">
        <f>[2]Sheet1!G2882</f>
        <v>460063</v>
      </c>
      <c r="H9" s="1">
        <f>[2]Sheet1!H2882</f>
        <v>150743</v>
      </c>
      <c r="I9" s="1">
        <f>[2]Sheet1!I2882</f>
        <v>0</v>
      </c>
    </row>
    <row r="10" spans="1:9" customFormat="1" x14ac:dyDescent="0.25">
      <c r="A10" s="2" t="s">
        <v>8</v>
      </c>
      <c r="B10" s="3">
        <v>1</v>
      </c>
      <c r="C10" s="4" t="str">
        <f>[2]Sheet1!C2883</f>
        <v>DURHAM</v>
      </c>
      <c r="D10" s="4" t="str">
        <f>[2]Sheet1!D2883</f>
        <v>UNIVERSITY OF NEW HAMPSHIRE</v>
      </c>
      <c r="E10" s="1">
        <f>[2]Sheet1!E2883</f>
        <v>721073</v>
      </c>
      <c r="F10" s="1">
        <f>[2]Sheet1!F2883</f>
        <v>1069115</v>
      </c>
      <c r="G10" s="1">
        <f>[2]Sheet1!G2883</f>
        <v>1590587</v>
      </c>
      <c r="H10" s="1">
        <f>[2]Sheet1!H2883</f>
        <v>1127226</v>
      </c>
      <c r="I10" s="1">
        <f>[2]Sheet1!I2883</f>
        <v>4954188</v>
      </c>
    </row>
    <row r="11" spans="1:9" customFormat="1" x14ac:dyDescent="0.25">
      <c r="A11" s="2" t="s">
        <v>8</v>
      </c>
      <c r="B11" s="3">
        <v>1</v>
      </c>
      <c r="C11" s="4" t="str">
        <f>[2]Sheet1!C2884</f>
        <v>DURHAM</v>
      </c>
      <c r="D11" s="4" t="str">
        <f>[2]Sheet1!D2884</f>
        <v>XEMED, LLC</v>
      </c>
      <c r="E11" s="1">
        <f>[2]Sheet1!E2884</f>
        <v>1808178</v>
      </c>
      <c r="F11" s="1">
        <f>[2]Sheet1!F2884</f>
        <v>590676</v>
      </c>
      <c r="G11" s="1">
        <f>[2]Sheet1!G2884</f>
        <v>862874</v>
      </c>
      <c r="H11" s="1">
        <f>[2]Sheet1!H2884</f>
        <v>0</v>
      </c>
      <c r="I11" s="1">
        <f>[2]Sheet1!I2884</f>
        <v>499977</v>
      </c>
    </row>
    <row r="12" spans="1:9" customFormat="1" x14ac:dyDescent="0.25">
      <c r="A12" s="2" t="s">
        <v>8</v>
      </c>
      <c r="B12" s="3">
        <v>1</v>
      </c>
      <c r="C12" s="4" t="str">
        <f>[2]Sheet1!C2885</f>
        <v>HAMPTON</v>
      </c>
      <c r="D12" s="4" t="str">
        <f>[2]Sheet1!D2885</f>
        <v>ANTAYA SCIENCE AND TECHNOLOGY</v>
      </c>
      <c r="E12" s="1">
        <f>[2]Sheet1!E2885</f>
        <v>203840</v>
      </c>
      <c r="F12" s="1">
        <f>[2]Sheet1!F2885</f>
        <v>0</v>
      </c>
      <c r="G12" s="1">
        <f>[2]Sheet1!G2885</f>
        <v>1651320</v>
      </c>
      <c r="H12" s="1">
        <f>[2]Sheet1!H2885</f>
        <v>0</v>
      </c>
      <c r="I12" s="1">
        <f>[2]Sheet1!I2885</f>
        <v>0</v>
      </c>
    </row>
    <row r="13" spans="1:9" customFormat="1" x14ac:dyDescent="0.25">
      <c r="A13" s="2" t="s">
        <v>8</v>
      </c>
      <c r="B13" s="3">
        <v>1</v>
      </c>
      <c r="C13" s="4" t="str">
        <f>[2]Sheet1!C2886</f>
        <v>MERRIMACK</v>
      </c>
      <c r="D13" s="4" t="str">
        <f>[2]Sheet1!D2886</f>
        <v>GOVCONNECTION, INC.</v>
      </c>
      <c r="E13" s="1">
        <f>[2]Sheet1!E2886</f>
        <v>0</v>
      </c>
      <c r="F13" s="1">
        <f>[2]Sheet1!F2886</f>
        <v>331118</v>
      </c>
      <c r="G13" s="1">
        <f>[2]Sheet1!G2886</f>
        <v>0</v>
      </c>
      <c r="H13" s="1">
        <f>[2]Sheet1!H2886</f>
        <v>0</v>
      </c>
      <c r="I13" s="1">
        <f>[2]Sheet1!I2886</f>
        <v>0</v>
      </c>
    </row>
    <row r="14" spans="1:9" customFormat="1" x14ac:dyDescent="0.25">
      <c r="A14" s="2" t="s">
        <v>8</v>
      </c>
      <c r="B14" s="3">
        <v>1</v>
      </c>
      <c r="C14" s="4" t="str">
        <f>[2]Sheet1!C2887</f>
        <v>PORTSMOUTH</v>
      </c>
      <c r="D14" s="4" t="str">
        <f>[2]Sheet1!D2887</f>
        <v>MAD POW MEDIA SOLUTIONS, LLC</v>
      </c>
      <c r="E14" s="1">
        <f>[2]Sheet1!E2887</f>
        <v>0</v>
      </c>
      <c r="F14" s="1">
        <f>[2]Sheet1!F2887</f>
        <v>224999</v>
      </c>
      <c r="G14" s="1">
        <f>[2]Sheet1!G2887</f>
        <v>0</v>
      </c>
      <c r="H14" s="1">
        <f>[2]Sheet1!H2887</f>
        <v>0</v>
      </c>
      <c r="I14" s="1">
        <f>[2]Sheet1!I2887</f>
        <v>0</v>
      </c>
    </row>
    <row r="15" spans="1:9" s="17" customFormat="1" ht="15.75" x14ac:dyDescent="0.25">
      <c r="A15" s="13" t="s">
        <v>8</v>
      </c>
      <c r="B15" s="14">
        <v>1</v>
      </c>
      <c r="C15" s="15" t="s">
        <v>4</v>
      </c>
      <c r="D15" s="15" t="s">
        <v>5</v>
      </c>
      <c r="E15" s="16">
        <f>[2]Sheet1!E2888</f>
        <v>2733091</v>
      </c>
      <c r="F15" s="16">
        <f>[2]Sheet1!F2888</f>
        <v>2690202</v>
      </c>
      <c r="G15" s="16">
        <f>[2]Sheet1!G2888</f>
        <v>4564844</v>
      </c>
      <c r="H15" s="16">
        <f>[2]Sheet1!H2888</f>
        <v>1572477</v>
      </c>
      <c r="I15" s="16">
        <f>[2]Sheet1!I2888</f>
        <v>5454165</v>
      </c>
    </row>
    <row r="16" spans="1:9" customFormat="1" x14ac:dyDescent="0.25">
      <c r="A16" s="2" t="s">
        <v>8</v>
      </c>
      <c r="B16" s="3">
        <v>2</v>
      </c>
      <c r="C16" s="4" t="str">
        <f>[2]Sheet1!C2889</f>
        <v>CLAREMONT</v>
      </c>
      <c r="D16" s="4" t="str">
        <f>[2]Sheet1!D2889</f>
        <v>RED RIVER COMPUTER CO., INC.</v>
      </c>
      <c r="E16" s="1">
        <f>[2]Sheet1!E2889</f>
        <v>0</v>
      </c>
      <c r="F16" s="1">
        <f>[2]Sheet1!F2889</f>
        <v>837503</v>
      </c>
      <c r="G16" s="1">
        <f>[2]Sheet1!G2889</f>
        <v>0</v>
      </c>
      <c r="H16" s="1">
        <f>[2]Sheet1!H2889</f>
        <v>0</v>
      </c>
      <c r="I16" s="1">
        <f>[2]Sheet1!I2889</f>
        <v>0</v>
      </c>
    </row>
    <row r="17" spans="1:9" customFormat="1" x14ac:dyDescent="0.25">
      <c r="A17" s="2" t="s">
        <v>8</v>
      </c>
      <c r="B17" s="3">
        <v>2</v>
      </c>
      <c r="C17" s="4" t="str">
        <f>[2]Sheet1!C2890</f>
        <v>GRANTHAM</v>
      </c>
      <c r="D17" s="4" t="str">
        <f>[2]Sheet1!D2890</f>
        <v>WORLD 2 SYSTEMS</v>
      </c>
      <c r="E17" s="1">
        <f>[2]Sheet1!E2890</f>
        <v>0</v>
      </c>
      <c r="F17" s="1">
        <f>[2]Sheet1!F2890</f>
        <v>0</v>
      </c>
      <c r="G17" s="1">
        <f>[2]Sheet1!G2890</f>
        <v>0</v>
      </c>
      <c r="H17" s="1">
        <f>[2]Sheet1!H2890</f>
        <v>99926</v>
      </c>
      <c r="I17" s="1">
        <f>[2]Sheet1!I2890</f>
        <v>0</v>
      </c>
    </row>
    <row r="18" spans="1:9" customFormat="1" x14ac:dyDescent="0.25">
      <c r="A18" s="2" t="s">
        <v>8</v>
      </c>
      <c r="B18" s="3">
        <v>2</v>
      </c>
      <c r="C18" s="4" t="str">
        <f>[2]Sheet1!C2891</f>
        <v>HANOVER</v>
      </c>
      <c r="D18" s="4" t="str">
        <f>[2]Sheet1!D2891</f>
        <v>CREARE, LLC</v>
      </c>
      <c r="E18" s="1">
        <f>[2]Sheet1!E2891</f>
        <v>639948</v>
      </c>
      <c r="F18" s="1">
        <f>[2]Sheet1!F2891</f>
        <v>1809045</v>
      </c>
      <c r="G18" s="1">
        <f>[2]Sheet1!G2891</f>
        <v>1170239</v>
      </c>
      <c r="H18" s="1">
        <f>[2]Sheet1!H2891</f>
        <v>2361259</v>
      </c>
      <c r="I18" s="1">
        <f>[2]Sheet1!I2891</f>
        <v>1716825</v>
      </c>
    </row>
    <row r="19" spans="1:9" customFormat="1" x14ac:dyDescent="0.25">
      <c r="A19" s="2" t="s">
        <v>8</v>
      </c>
      <c r="B19" s="3">
        <v>2</v>
      </c>
      <c r="C19" s="4" t="str">
        <f>[2]Sheet1!C2892</f>
        <v>HANOVER</v>
      </c>
      <c r="D19" s="4" t="str">
        <f>[2]Sheet1!D2892</f>
        <v>DARTMOUTH COLLEGE</v>
      </c>
      <c r="E19" s="1">
        <f>[2]Sheet1!E2892</f>
        <v>81705567</v>
      </c>
      <c r="F19" s="1">
        <f>[2]Sheet1!F2892</f>
        <v>85770477</v>
      </c>
      <c r="G19" s="1">
        <f>[2]Sheet1!G2892</f>
        <v>89230068</v>
      </c>
      <c r="H19" s="1">
        <f>[2]Sheet1!H2892</f>
        <v>89116869</v>
      </c>
      <c r="I19" s="1">
        <f>[2]Sheet1!I2892</f>
        <v>91574188</v>
      </c>
    </row>
    <row r="20" spans="1:9" customFormat="1" x14ac:dyDescent="0.25">
      <c r="A20" s="2" t="s">
        <v>8</v>
      </c>
      <c r="B20" s="3">
        <v>2</v>
      </c>
      <c r="C20" s="4" t="str">
        <f>[2]Sheet1!C2893</f>
        <v>KEENE</v>
      </c>
      <c r="D20" s="4" t="str">
        <f>[2]Sheet1!D2893</f>
        <v>KEENE STATE COLLEGE</v>
      </c>
      <c r="E20" s="1">
        <f>[2]Sheet1!E2893</f>
        <v>1409496</v>
      </c>
      <c r="F20" s="1">
        <f>[2]Sheet1!F2893</f>
        <v>920406</v>
      </c>
      <c r="G20" s="1">
        <f>[2]Sheet1!G2893</f>
        <v>0</v>
      </c>
      <c r="H20" s="1">
        <f>[2]Sheet1!H2893</f>
        <v>0</v>
      </c>
      <c r="I20" s="1">
        <f>[2]Sheet1!I2893</f>
        <v>0</v>
      </c>
    </row>
    <row r="21" spans="1:9" customFormat="1" x14ac:dyDescent="0.25">
      <c r="A21" s="2" t="s">
        <v>8</v>
      </c>
      <c r="B21" s="3">
        <v>2</v>
      </c>
      <c r="C21" s="4" t="str">
        <f>[2]Sheet1!C2894</f>
        <v>LEBANON</v>
      </c>
      <c r="D21" s="4" t="str">
        <f>[2]Sheet1!D2894</f>
        <v>CAIRNSURGICAL, INC.</v>
      </c>
      <c r="E21" s="1">
        <f>[2]Sheet1!E2894</f>
        <v>0</v>
      </c>
      <c r="F21" s="1">
        <f>[2]Sheet1!F2894</f>
        <v>0</v>
      </c>
      <c r="G21" s="1">
        <f>[2]Sheet1!G2894</f>
        <v>0</v>
      </c>
      <c r="H21" s="1">
        <f>[2]Sheet1!H2894</f>
        <v>209307</v>
      </c>
      <c r="I21" s="1">
        <f>[2]Sheet1!I2894</f>
        <v>1031728</v>
      </c>
    </row>
    <row r="22" spans="1:9" customFormat="1" x14ac:dyDescent="0.25">
      <c r="A22" s="2" t="s">
        <v>8</v>
      </c>
      <c r="B22" s="3">
        <v>2</v>
      </c>
      <c r="C22" s="4" t="str">
        <f>[2]Sheet1!C2895</f>
        <v>LEBANON</v>
      </c>
      <c r="D22" s="4" t="str">
        <f>[2]Sheet1!D2895</f>
        <v>CELDARA MEDICAL, LLC</v>
      </c>
      <c r="E22" s="1">
        <f>[2]Sheet1!E2895</f>
        <v>3105914</v>
      </c>
      <c r="F22" s="1">
        <f>[2]Sheet1!F2895</f>
        <v>1764142</v>
      </c>
      <c r="G22" s="1">
        <f>[2]Sheet1!G2895</f>
        <v>3623854</v>
      </c>
      <c r="H22" s="1">
        <f>[2]Sheet1!H2895</f>
        <v>733811</v>
      </c>
      <c r="I22" s="1">
        <f>[2]Sheet1!I2895</f>
        <v>2499484</v>
      </c>
    </row>
    <row r="23" spans="1:9" customFormat="1" x14ac:dyDescent="0.25">
      <c r="A23" s="2" t="s">
        <v>8</v>
      </c>
      <c r="B23" s="3">
        <v>2</v>
      </c>
      <c r="C23" s="4" t="str">
        <f>[2]Sheet1!C2896</f>
        <v>LEBANON</v>
      </c>
      <c r="D23" s="4" t="str">
        <f>[2]Sheet1!D2896</f>
        <v>DOSEOPTICS, LLC</v>
      </c>
      <c r="E23" s="1">
        <f>[2]Sheet1!E2896</f>
        <v>0</v>
      </c>
      <c r="F23" s="1">
        <f>[2]Sheet1!F2896</f>
        <v>0</v>
      </c>
      <c r="G23" s="1">
        <f>[2]Sheet1!G2896</f>
        <v>898025</v>
      </c>
      <c r="H23" s="1">
        <f>[2]Sheet1!H2896</f>
        <v>1588132</v>
      </c>
      <c r="I23" s="1">
        <f>[2]Sheet1!I2896</f>
        <v>1018561</v>
      </c>
    </row>
    <row r="24" spans="1:9" customFormat="1" x14ac:dyDescent="0.25">
      <c r="A24" s="2" t="s">
        <v>8</v>
      </c>
      <c r="B24" s="3">
        <v>2</v>
      </c>
      <c r="C24" s="4" t="str">
        <f>[2]Sheet1!C2897</f>
        <v>LEBANON</v>
      </c>
      <c r="D24" s="4" t="str">
        <f>[2]Sheet1!D2897</f>
        <v>FRESHAIR SENSOR CORPORATION</v>
      </c>
      <c r="E24" s="1">
        <f>[2]Sheet1!E2897</f>
        <v>0</v>
      </c>
      <c r="F24" s="1">
        <f>[2]Sheet1!F2897</f>
        <v>0</v>
      </c>
      <c r="G24" s="1">
        <f>[2]Sheet1!G2897</f>
        <v>213307</v>
      </c>
      <c r="H24" s="1">
        <f>[2]Sheet1!H2897</f>
        <v>0</v>
      </c>
      <c r="I24" s="1">
        <f>[2]Sheet1!I2897</f>
        <v>0</v>
      </c>
    </row>
    <row r="25" spans="1:9" customFormat="1" x14ac:dyDescent="0.25">
      <c r="A25" s="2" t="s">
        <v>8</v>
      </c>
      <c r="B25" s="3">
        <v>2</v>
      </c>
      <c r="C25" s="4" t="str">
        <f>[2]Sheet1!C2898</f>
        <v>LEBANON</v>
      </c>
      <c r="D25" s="4" t="str">
        <f>[2]Sheet1!D2898</f>
        <v>IMMUNEXT, INC.</v>
      </c>
      <c r="E25" s="1">
        <f>[2]Sheet1!E2898</f>
        <v>1588916</v>
      </c>
      <c r="F25" s="1">
        <f>[2]Sheet1!F2898</f>
        <v>1957856</v>
      </c>
      <c r="G25" s="1">
        <f>[2]Sheet1!G2898</f>
        <v>1954097</v>
      </c>
      <c r="H25" s="1">
        <f>[2]Sheet1!H2898</f>
        <v>912191</v>
      </c>
      <c r="I25" s="1">
        <f>[2]Sheet1!I2898</f>
        <v>2203933</v>
      </c>
    </row>
    <row r="26" spans="1:9" customFormat="1" x14ac:dyDescent="0.25">
      <c r="A26" s="2" t="s">
        <v>8</v>
      </c>
      <c r="B26" s="3">
        <v>2</v>
      </c>
      <c r="C26" s="4" t="str">
        <f>[2]Sheet1!C2899</f>
        <v>LEBANON</v>
      </c>
      <c r="D26" s="4" t="str">
        <f>[2]Sheet1!D2899</f>
        <v>IMMURX LLC</v>
      </c>
      <c r="E26" s="1">
        <f>[2]Sheet1!E2899</f>
        <v>864478</v>
      </c>
      <c r="F26" s="1">
        <f>[2]Sheet1!F2899</f>
        <v>0</v>
      </c>
      <c r="G26" s="1">
        <f>[2]Sheet1!G2899</f>
        <v>0</v>
      </c>
      <c r="H26" s="1">
        <f>[2]Sheet1!H2899</f>
        <v>0</v>
      </c>
      <c r="I26" s="1">
        <f>[2]Sheet1!I2899</f>
        <v>0</v>
      </c>
    </row>
    <row r="27" spans="1:9" customFormat="1" x14ac:dyDescent="0.25">
      <c r="A27" s="2" t="s">
        <v>8</v>
      </c>
      <c r="B27" s="3">
        <v>2</v>
      </c>
      <c r="C27" s="4" t="str">
        <f>[2]Sheet1!C2900</f>
        <v>LEBANON</v>
      </c>
      <c r="D27" s="4" t="str">
        <f>[2]Sheet1!D2900</f>
        <v>PREVENTAGE HEALTHCARE, LLC</v>
      </c>
      <c r="E27" s="1">
        <f>[2]Sheet1!E2900</f>
        <v>0</v>
      </c>
      <c r="F27" s="1">
        <f>[2]Sheet1!F2900</f>
        <v>200705</v>
      </c>
      <c r="G27" s="1">
        <f>[2]Sheet1!G2900</f>
        <v>726380</v>
      </c>
      <c r="H27" s="1">
        <f>[2]Sheet1!H2900</f>
        <v>334989</v>
      </c>
      <c r="I27" s="1">
        <f>[2]Sheet1!I2900</f>
        <v>0</v>
      </c>
    </row>
    <row r="28" spans="1:9" customFormat="1" x14ac:dyDescent="0.25">
      <c r="A28" s="2" t="s">
        <v>8</v>
      </c>
      <c r="B28" s="3">
        <v>2</v>
      </c>
      <c r="C28" s="4" t="str">
        <f>[2]Sheet1!C2901</f>
        <v>LEBANON</v>
      </c>
      <c r="D28" s="4" t="str">
        <f>[2]Sheet1!D2901</f>
        <v>RYTEK MEDICAL, INC.</v>
      </c>
      <c r="E28" s="1">
        <f>[2]Sheet1!E2901</f>
        <v>0</v>
      </c>
      <c r="F28" s="1">
        <f>[2]Sheet1!F2901</f>
        <v>223942</v>
      </c>
      <c r="G28" s="1">
        <f>[2]Sheet1!G2901</f>
        <v>224701</v>
      </c>
      <c r="H28" s="1">
        <f>[2]Sheet1!H2901</f>
        <v>0</v>
      </c>
      <c r="I28" s="1">
        <f>[2]Sheet1!I2901</f>
        <v>254609</v>
      </c>
    </row>
    <row r="29" spans="1:9" customFormat="1" x14ac:dyDescent="0.25">
      <c r="A29" s="2" t="s">
        <v>8</v>
      </c>
      <c r="B29" s="3">
        <v>2</v>
      </c>
      <c r="C29" s="4" t="str">
        <f>[2]Sheet1!C2902</f>
        <v>LEBANON</v>
      </c>
      <c r="D29" s="4" t="str">
        <f>[2]Sheet1!D2902</f>
        <v>SAUREUS, INC.</v>
      </c>
      <c r="E29" s="1">
        <f>[2]Sheet1!E2902</f>
        <v>0</v>
      </c>
      <c r="F29" s="1">
        <f>[2]Sheet1!F2902</f>
        <v>0</v>
      </c>
      <c r="G29" s="1">
        <f>[2]Sheet1!G2902</f>
        <v>224940</v>
      </c>
      <c r="H29" s="1">
        <f>[2]Sheet1!H2902</f>
        <v>40000</v>
      </c>
      <c r="I29" s="1">
        <f>[2]Sheet1!I2902</f>
        <v>0</v>
      </c>
    </row>
    <row r="30" spans="1:9" customFormat="1" x14ac:dyDescent="0.25">
      <c r="A30" s="2" t="s">
        <v>8</v>
      </c>
      <c r="B30" s="3">
        <v>2</v>
      </c>
      <c r="C30" s="4" t="str">
        <f>[2]Sheet1!C2903</f>
        <v>LEBANON</v>
      </c>
      <c r="D30" s="4" t="str">
        <f>[2]Sheet1!D2903</f>
        <v>SIMBEX, LLC</v>
      </c>
      <c r="E30" s="1">
        <f>[2]Sheet1!E2903</f>
        <v>1371694</v>
      </c>
      <c r="F30" s="1">
        <f>[2]Sheet1!F2903</f>
        <v>1712127</v>
      </c>
      <c r="G30" s="1">
        <f>[2]Sheet1!G2903</f>
        <v>2376292</v>
      </c>
      <c r="H30" s="1">
        <f>[2]Sheet1!H2903</f>
        <v>1867021</v>
      </c>
      <c r="I30" s="1">
        <f>[2]Sheet1!I2903</f>
        <v>1896941</v>
      </c>
    </row>
    <row r="31" spans="1:9" customFormat="1" x14ac:dyDescent="0.25">
      <c r="A31" s="2" t="s">
        <v>8</v>
      </c>
      <c r="B31" s="3">
        <v>2</v>
      </c>
      <c r="C31" s="4" t="str">
        <f>[2]Sheet1!C2904</f>
        <v>LEBANON</v>
      </c>
      <c r="D31" s="4" t="str">
        <f>[2]Sheet1!D2904</f>
        <v>WOOMERA THERAPEUTICS, INC.</v>
      </c>
      <c r="E31" s="1">
        <f>[2]Sheet1!E2904</f>
        <v>475993</v>
      </c>
      <c r="F31" s="1">
        <f>[2]Sheet1!F2904</f>
        <v>149819</v>
      </c>
      <c r="G31" s="1">
        <f>[2]Sheet1!G2904</f>
        <v>0</v>
      </c>
      <c r="H31" s="1">
        <f>[2]Sheet1!H2904</f>
        <v>0</v>
      </c>
      <c r="I31" s="1">
        <f>[2]Sheet1!I2904</f>
        <v>0</v>
      </c>
    </row>
    <row r="32" spans="1:9" customFormat="1" x14ac:dyDescent="0.25">
      <c r="A32" s="2" t="s">
        <v>8</v>
      </c>
      <c r="B32" s="3">
        <v>2</v>
      </c>
      <c r="C32" s="4" t="str">
        <f>[2]Sheet1!C2905</f>
        <v>LYME</v>
      </c>
      <c r="D32" s="4" t="str">
        <f>[2]Sheet1!D2905</f>
        <v>LYTICON, LLC</v>
      </c>
      <c r="E32" s="1">
        <f>[2]Sheet1!E2905</f>
        <v>0</v>
      </c>
      <c r="F32" s="1">
        <f>[2]Sheet1!F2905</f>
        <v>0</v>
      </c>
      <c r="G32" s="1">
        <f>[2]Sheet1!G2905</f>
        <v>0</v>
      </c>
      <c r="H32" s="1">
        <f>[2]Sheet1!H2905</f>
        <v>0</v>
      </c>
      <c r="I32" s="1">
        <f>[2]Sheet1!I2905</f>
        <v>868526</v>
      </c>
    </row>
    <row r="33" spans="1:9" customFormat="1" x14ac:dyDescent="0.25">
      <c r="A33" s="2" t="s">
        <v>8</v>
      </c>
      <c r="B33" s="3">
        <v>2</v>
      </c>
      <c r="C33" s="4" t="str">
        <f>[2]Sheet1!C2906</f>
        <v>LYME</v>
      </c>
      <c r="D33" s="4" t="str">
        <f>[2]Sheet1!D2906</f>
        <v>STEALTH BIOLOGICS, LLC</v>
      </c>
      <c r="E33" s="1">
        <f>[2]Sheet1!E2906</f>
        <v>0</v>
      </c>
      <c r="F33" s="1">
        <f>[2]Sheet1!F2906</f>
        <v>0</v>
      </c>
      <c r="G33" s="1">
        <f>[2]Sheet1!G2906</f>
        <v>185930</v>
      </c>
      <c r="H33" s="1">
        <f>[2]Sheet1!H2906</f>
        <v>0</v>
      </c>
      <c r="I33" s="1">
        <f>[2]Sheet1!I2906</f>
        <v>0</v>
      </c>
    </row>
    <row r="34" spans="1:9" customFormat="1" x14ac:dyDescent="0.25">
      <c r="A34" s="2" t="s">
        <v>8</v>
      </c>
      <c r="B34" s="3">
        <v>2</v>
      </c>
      <c r="C34" s="4" t="str">
        <f>[2]Sheet1!C2907</f>
        <v>WEST LEBANON</v>
      </c>
      <c r="D34" s="4" t="str">
        <f>[2]Sheet1!D2907</f>
        <v>INHIPROT, LLC</v>
      </c>
      <c r="E34" s="1">
        <f>[2]Sheet1!E2907</f>
        <v>0</v>
      </c>
      <c r="F34" s="1">
        <f>[2]Sheet1!F2907</f>
        <v>0</v>
      </c>
      <c r="G34" s="1">
        <f>[2]Sheet1!G2907</f>
        <v>0</v>
      </c>
      <c r="H34" s="1">
        <f>[2]Sheet1!H2907</f>
        <v>0</v>
      </c>
      <c r="I34" s="1">
        <f>[2]Sheet1!I2907</f>
        <v>296354</v>
      </c>
    </row>
    <row r="35" spans="1:9" customFormat="1" x14ac:dyDescent="0.25">
      <c r="A35" s="2" t="s">
        <v>8</v>
      </c>
      <c r="B35" s="3">
        <v>2</v>
      </c>
      <c r="C35" s="4" t="str">
        <f>[2]Sheet1!C2908</f>
        <v>WEST LEBANON</v>
      </c>
      <c r="D35" s="4" t="str">
        <f>[2]Sheet1!D2908</f>
        <v>NICOLALDE R AND D, LLC</v>
      </c>
      <c r="E35" s="1">
        <f>[2]Sheet1!E2908</f>
        <v>142612</v>
      </c>
      <c r="F35" s="1">
        <f>[2]Sheet1!F2908</f>
        <v>0</v>
      </c>
      <c r="G35" s="1">
        <f>[2]Sheet1!G2908</f>
        <v>106486</v>
      </c>
      <c r="H35" s="1">
        <f>[2]Sheet1!H2908</f>
        <v>21907</v>
      </c>
      <c r="I35" s="1">
        <f>[2]Sheet1!I2908</f>
        <v>0</v>
      </c>
    </row>
    <row r="36" spans="1:9" s="17" customFormat="1" ht="15.75" x14ac:dyDescent="0.25">
      <c r="A36" s="13" t="s">
        <v>8</v>
      </c>
      <c r="B36" s="14">
        <v>2</v>
      </c>
      <c r="C36" s="15" t="s">
        <v>4</v>
      </c>
      <c r="D36" s="15" t="s">
        <v>5</v>
      </c>
      <c r="E36" s="16">
        <f>[2]Sheet1!E2909</f>
        <v>91304618</v>
      </c>
      <c r="F36" s="16">
        <f>[2]Sheet1!F2909</f>
        <v>95346022</v>
      </c>
      <c r="G36" s="16">
        <f>[2]Sheet1!G2909</f>
        <v>100934319</v>
      </c>
      <c r="H36" s="16">
        <f>[2]Sheet1!H2909</f>
        <v>97285412</v>
      </c>
      <c r="I36" s="16">
        <f>[2]Sheet1!I2909</f>
        <v>103361149</v>
      </c>
    </row>
    <row r="37" spans="1:9" s="22" customFormat="1" ht="15.75" x14ac:dyDescent="0.25">
      <c r="A37" s="18" t="s">
        <v>8</v>
      </c>
      <c r="B37" s="19" t="s">
        <v>6</v>
      </c>
      <c r="C37" s="20" t="s">
        <v>7</v>
      </c>
      <c r="D37" s="20" t="s">
        <v>7</v>
      </c>
      <c r="E37" s="21">
        <f>[2]Sheet1!E2910</f>
        <v>94037709</v>
      </c>
      <c r="F37" s="21">
        <f>[2]Sheet1!F2910</f>
        <v>98036224</v>
      </c>
      <c r="G37" s="21">
        <f>[2]Sheet1!G2910</f>
        <v>105499163</v>
      </c>
      <c r="H37" s="21">
        <f>[2]Sheet1!H2910</f>
        <v>98857889</v>
      </c>
      <c r="I37" s="21">
        <f>[2]Sheet1!I2910</f>
        <v>108815314</v>
      </c>
    </row>
    <row r="38" spans="1:9" customFormat="1" x14ac:dyDescent="0.25">
      <c r="A38" s="2"/>
      <c r="B38" s="3"/>
      <c r="C38" s="4"/>
      <c r="D38" s="4"/>
      <c r="E38" s="1"/>
      <c r="F38" s="1"/>
      <c r="G38" s="1"/>
      <c r="H38" s="1"/>
      <c r="I38" s="1"/>
    </row>
    <row r="39" spans="1:9" s="17" customFormat="1" ht="15.75" x14ac:dyDescent="0.25">
      <c r="A39" s="13"/>
      <c r="B39" s="14"/>
      <c r="C39" s="15"/>
      <c r="D39" s="15"/>
      <c r="E39" s="16"/>
      <c r="F39" s="16"/>
      <c r="G39" s="16"/>
      <c r="H39" s="16"/>
      <c r="I39" s="16"/>
    </row>
    <row r="40" spans="1:9" s="22" customFormat="1" ht="15.75" x14ac:dyDescent="0.25">
      <c r="A40" s="18"/>
      <c r="B40" s="19"/>
      <c r="C40" s="20"/>
      <c r="D40" s="20"/>
      <c r="E40" s="21"/>
      <c r="F40" s="21"/>
      <c r="G40" s="21"/>
      <c r="H40" s="21"/>
      <c r="I40" s="2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s="17" customFormat="1" ht="15.75" x14ac:dyDescent="0.25">
      <c r="A43" s="13"/>
      <c r="B43" s="14"/>
      <c r="C43" s="15"/>
      <c r="D43" s="15"/>
      <c r="E43" s="16"/>
      <c r="F43" s="16"/>
      <c r="G43" s="16"/>
      <c r="H43" s="16"/>
      <c r="I43" s="16"/>
    </row>
    <row r="44" spans="1:9" customFormat="1" x14ac:dyDescent="0.25">
      <c r="A44" s="2"/>
      <c r="B44" s="3"/>
      <c r="C44" s="4"/>
      <c r="D44" s="4"/>
      <c r="E44" s="1"/>
      <c r="F44" s="1"/>
      <c r="G44" s="1"/>
      <c r="H44" s="1"/>
      <c r="I44" s="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customFormat="1" x14ac:dyDescent="0.25">
      <c r="A47" s="2"/>
      <c r="B47" s="3"/>
      <c r="C47" s="4"/>
      <c r="D47" s="4"/>
      <c r="E47" s="1"/>
      <c r="F47" s="1"/>
      <c r="G47" s="1"/>
      <c r="H47" s="1"/>
      <c r="I47" s="1"/>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s="17" customFormat="1" ht="15.75" x14ac:dyDescent="0.25">
      <c r="A65" s="13"/>
      <c r="B65" s="14"/>
      <c r="C65" s="15"/>
      <c r="D65" s="15"/>
      <c r="E65" s="16"/>
      <c r="F65" s="16"/>
      <c r="G65" s="16"/>
      <c r="H65" s="16"/>
      <c r="I65" s="16"/>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s="17" customFormat="1" ht="15.75" x14ac:dyDescent="0.25">
      <c r="A69" s="13"/>
      <c r="B69" s="14"/>
      <c r="C69" s="15"/>
      <c r="D69" s="15"/>
      <c r="E69" s="16"/>
      <c r="F69" s="16"/>
      <c r="G69" s="16"/>
      <c r="H69" s="16"/>
      <c r="I69" s="16"/>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customFormat="1" x14ac:dyDescent="0.25">
      <c r="A73" s="2"/>
      <c r="B73" s="3"/>
      <c r="C73" s="4"/>
      <c r="D73" s="4"/>
      <c r="E73" s="1"/>
      <c r="F73" s="1"/>
      <c r="G73" s="1"/>
      <c r="H73" s="1"/>
      <c r="I73" s="1"/>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s="17" customFormat="1" ht="15.75" x14ac:dyDescent="0.25">
      <c r="A83" s="13"/>
      <c r="B83" s="14"/>
      <c r="C83" s="15"/>
      <c r="D83" s="15"/>
      <c r="E83" s="16"/>
      <c r="F83" s="16"/>
      <c r="G83" s="16"/>
      <c r="H83" s="16"/>
      <c r="I83" s="16"/>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customFormat="1" x14ac:dyDescent="0.25">
      <c r="A87" s="2"/>
      <c r="B87" s="3"/>
      <c r="C87" s="4"/>
      <c r="D87" s="4"/>
      <c r="E87" s="1"/>
      <c r="F87" s="1"/>
      <c r="G87" s="1"/>
      <c r="H87" s="1"/>
      <c r="I87" s="1"/>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s="17" customFormat="1" ht="15.75" x14ac:dyDescent="0.25">
      <c r="A96" s="13"/>
      <c r="B96" s="14"/>
      <c r="C96" s="15"/>
      <c r="D96" s="15"/>
      <c r="E96" s="16"/>
      <c r="F96" s="16"/>
      <c r="G96" s="16"/>
      <c r="H96" s="16"/>
      <c r="I96" s="16"/>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s="17" customFormat="1" ht="15.75" x14ac:dyDescent="0.25">
      <c r="A99" s="13"/>
      <c r="B99" s="14"/>
      <c r="C99" s="15"/>
      <c r="D99" s="15"/>
      <c r="E99" s="16"/>
      <c r="F99" s="16"/>
      <c r="G99" s="16"/>
      <c r="H99" s="16"/>
      <c r="I99" s="16"/>
    </row>
    <row r="100" spans="1:9" customFormat="1" x14ac:dyDescent="0.25">
      <c r="A100" s="2"/>
      <c r="B100" s="3"/>
      <c r="C100" s="4"/>
      <c r="D100" s="4"/>
      <c r="E100" s="1"/>
      <c r="F100" s="1"/>
      <c r="G100" s="1"/>
      <c r="H100" s="1"/>
      <c r="I100" s="1"/>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customFormat="1" x14ac:dyDescent="0.25">
      <c r="A103" s="2"/>
      <c r="B103" s="3"/>
      <c r="C103" s="4"/>
      <c r="D103" s="4"/>
      <c r="E103" s="1"/>
      <c r="F103" s="1"/>
      <c r="G103" s="1"/>
      <c r="H103" s="1"/>
      <c r="I103" s="1"/>
    </row>
    <row r="104" spans="1:9" s="17" customFormat="1" ht="15.75" x14ac:dyDescent="0.25">
      <c r="A104" s="13"/>
      <c r="B104" s="14"/>
      <c r="C104" s="15"/>
      <c r="D104" s="15"/>
      <c r="E104" s="16"/>
      <c r="F104" s="16"/>
      <c r="G104" s="16"/>
      <c r="H104" s="16"/>
      <c r="I104" s="16"/>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s="17" customFormat="1" ht="15.75" x14ac:dyDescent="0.25">
      <c r="A108" s="13"/>
      <c r="B108" s="14"/>
      <c r="C108" s="15"/>
      <c r="D108" s="15"/>
      <c r="E108" s="16"/>
      <c r="F108" s="16"/>
      <c r="G108" s="16"/>
      <c r="H108" s="16"/>
      <c r="I108" s="16"/>
    </row>
    <row r="109" spans="1:9" s="22" customFormat="1" ht="15.75" x14ac:dyDescent="0.25">
      <c r="A109" s="18"/>
      <c r="B109" s="19"/>
      <c r="C109" s="20"/>
      <c r="D109" s="20"/>
      <c r="E109" s="21"/>
      <c r="F109" s="21"/>
      <c r="G109" s="21"/>
      <c r="H109" s="21"/>
      <c r="I109" s="21"/>
    </row>
    <row r="110" spans="1:9" s="17" customFormat="1" ht="15.75" x14ac:dyDescent="0.25">
      <c r="A110" s="13"/>
      <c r="B110" s="14"/>
      <c r="C110" s="15"/>
      <c r="D110" s="15"/>
      <c r="E110" s="16"/>
      <c r="F110" s="16"/>
      <c r="G110" s="16"/>
      <c r="H110" s="16"/>
      <c r="I110" s="16"/>
    </row>
    <row r="111" spans="1:9" customFormat="1" x14ac:dyDescent="0.25">
      <c r="A111" s="2"/>
      <c r="B111" s="3"/>
      <c r="C111" s="4"/>
      <c r="D111" s="4"/>
      <c r="E111" s="1"/>
      <c r="F111" s="1"/>
      <c r="G111" s="1"/>
      <c r="H111" s="1"/>
      <c r="I111" s="1"/>
    </row>
    <row r="112" spans="1:9" s="17" customFormat="1" ht="15.75" x14ac:dyDescent="0.25">
      <c r="A112" s="13"/>
      <c r="B112" s="14"/>
      <c r="C112" s="15"/>
      <c r="D112" s="15"/>
      <c r="E112" s="16"/>
      <c r="F112" s="16"/>
      <c r="G112" s="16"/>
      <c r="H112" s="16"/>
      <c r="I112" s="16"/>
    </row>
    <row r="113" spans="1:9" customFormat="1" x14ac:dyDescent="0.25">
      <c r="A113" s="2"/>
      <c r="B113" s="3"/>
      <c r="C113" s="4"/>
      <c r="D113" s="4"/>
      <c r="E113" s="1"/>
      <c r="F113" s="1"/>
      <c r="G113" s="1"/>
      <c r="H113" s="1"/>
      <c r="I113" s="1"/>
    </row>
    <row r="114" spans="1:9" customFormat="1" x14ac:dyDescent="0.25">
      <c r="A114" s="2"/>
      <c r="B114" s="3"/>
      <c r="C114" s="4"/>
      <c r="D114" s="4"/>
      <c r="E114" s="1"/>
      <c r="F114" s="1"/>
      <c r="G114" s="1"/>
      <c r="H114" s="1"/>
      <c r="I114" s="1"/>
    </row>
    <row r="115" spans="1:9" customFormat="1" x14ac:dyDescent="0.25">
      <c r="A115" s="2"/>
      <c r="B115" s="3"/>
      <c r="C115" s="4"/>
      <c r="D115" s="4"/>
      <c r="E115" s="1"/>
      <c r="F115" s="1"/>
      <c r="G115" s="1"/>
      <c r="H115" s="1"/>
      <c r="I115" s="1"/>
    </row>
    <row r="116" spans="1:9" customFormat="1" x14ac:dyDescent="0.25">
      <c r="A116" s="2"/>
      <c r="B116" s="3"/>
      <c r="C116" s="4"/>
      <c r="D116" s="4"/>
      <c r="E116" s="1"/>
      <c r="F116" s="1"/>
      <c r="G116" s="1"/>
      <c r="H116" s="1"/>
      <c r="I116" s="1"/>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s="17" customFormat="1" ht="15.75" x14ac:dyDescent="0.25">
      <c r="A119" s="13"/>
      <c r="B119" s="14"/>
      <c r="C119" s="15"/>
      <c r="D119" s="15"/>
      <c r="E119" s="16"/>
      <c r="F119" s="16"/>
      <c r="G119" s="16"/>
      <c r="H119" s="16"/>
      <c r="I119" s="16"/>
    </row>
    <row r="120" spans="1:9" s="22" customFormat="1" ht="15.75" x14ac:dyDescent="0.25">
      <c r="A120" s="18"/>
      <c r="B120" s="19"/>
      <c r="C120" s="20"/>
      <c r="D120" s="20"/>
      <c r="E120" s="21"/>
      <c r="F120" s="21"/>
      <c r="G120" s="21"/>
      <c r="H120" s="21"/>
      <c r="I120" s="2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customFormat="1" x14ac:dyDescent="0.25">
      <c r="A123" s="2"/>
      <c r="B123" s="3"/>
      <c r="C123" s="4"/>
      <c r="D123" s="4"/>
      <c r="E123" s="1"/>
      <c r="F123" s="1"/>
      <c r="G123" s="1"/>
      <c r="H123" s="1"/>
      <c r="I123" s="1"/>
    </row>
    <row r="124" spans="1:9" customFormat="1" x14ac:dyDescent="0.25">
      <c r="A124" s="2"/>
      <c r="B124" s="3"/>
      <c r="C124" s="4"/>
      <c r="D124" s="4"/>
      <c r="E124" s="1"/>
      <c r="F124" s="1"/>
      <c r="G124" s="1"/>
      <c r="H124" s="1"/>
      <c r="I124" s="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s="17" customFormat="1" ht="15.75" x14ac:dyDescent="0.25">
      <c r="A160" s="13"/>
      <c r="B160" s="14"/>
      <c r="C160" s="15"/>
      <c r="D160" s="15"/>
      <c r="E160" s="16"/>
      <c r="F160" s="16"/>
      <c r="G160" s="16"/>
      <c r="H160" s="16"/>
      <c r="I160" s="16"/>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customFormat="1" x14ac:dyDescent="0.25">
      <c r="A164" s="2"/>
      <c r="B164" s="3"/>
      <c r="C164" s="4"/>
      <c r="D164" s="4"/>
      <c r="E164" s="1"/>
      <c r="F164" s="1"/>
      <c r="G164" s="1"/>
      <c r="H164" s="1"/>
      <c r="I164" s="1"/>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s="17" customFormat="1" ht="15.75" x14ac:dyDescent="0.25">
      <c r="A169" s="13"/>
      <c r="B169" s="14"/>
      <c r="C169" s="15"/>
      <c r="D169" s="15"/>
      <c r="E169" s="16"/>
      <c r="F169" s="16"/>
      <c r="G169" s="16"/>
      <c r="H169" s="16"/>
      <c r="I169" s="16"/>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customFormat="1" x14ac:dyDescent="0.25">
      <c r="A173" s="2"/>
      <c r="B173" s="3"/>
      <c r="C173" s="4"/>
      <c r="D173" s="4"/>
      <c r="E173" s="1"/>
      <c r="F173" s="1"/>
      <c r="G173" s="1"/>
      <c r="H173" s="1"/>
      <c r="I173" s="1"/>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s="17" customFormat="1" ht="15.75" x14ac:dyDescent="0.25">
      <c r="A181" s="13"/>
      <c r="B181" s="14"/>
      <c r="C181" s="15"/>
      <c r="D181" s="15"/>
      <c r="E181" s="16"/>
      <c r="F181" s="16"/>
      <c r="G181" s="16"/>
      <c r="H181" s="16"/>
      <c r="I181" s="16"/>
    </row>
    <row r="182" spans="1:9" s="22" customFormat="1" ht="15.75" x14ac:dyDescent="0.25">
      <c r="A182" s="18"/>
      <c r="B182" s="19"/>
      <c r="C182" s="20"/>
      <c r="D182" s="20"/>
      <c r="E182" s="21"/>
      <c r="F182" s="21"/>
      <c r="G182" s="21"/>
      <c r="H182" s="21"/>
      <c r="I182" s="2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customFormat="1" x14ac:dyDescent="0.25">
      <c r="A185" s="2"/>
      <c r="B185" s="3"/>
      <c r="C185" s="4"/>
      <c r="D185" s="4"/>
      <c r="E185" s="1"/>
      <c r="F185" s="1"/>
      <c r="G185" s="1"/>
      <c r="H185" s="1"/>
      <c r="I185" s="1"/>
    </row>
    <row r="186" spans="1:9" customFormat="1" x14ac:dyDescent="0.25">
      <c r="A186" s="2"/>
      <c r="B186" s="3"/>
      <c r="C186" s="4"/>
      <c r="D186" s="4"/>
      <c r="E186" s="1"/>
      <c r="F186" s="1"/>
      <c r="G186" s="1"/>
      <c r="H186" s="1"/>
      <c r="I186" s="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s="17" customFormat="1" ht="15.75" x14ac:dyDescent="0.25">
      <c r="A321" s="13"/>
      <c r="B321" s="14"/>
      <c r="C321" s="15"/>
      <c r="D321" s="15"/>
      <c r="E321" s="16"/>
      <c r="F321" s="16"/>
      <c r="G321" s="16"/>
      <c r="H321" s="16"/>
      <c r="I321" s="16"/>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customFormat="1" x14ac:dyDescent="0.25">
      <c r="A325" s="2"/>
      <c r="B325" s="3"/>
      <c r="C325" s="4"/>
      <c r="D325" s="4"/>
      <c r="E325" s="1"/>
      <c r="F325" s="1"/>
      <c r="G325" s="1"/>
      <c r="H325" s="1"/>
      <c r="I325" s="1"/>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s="17" customFormat="1" ht="15.75" x14ac:dyDescent="0.25">
      <c r="A377" s="13"/>
      <c r="B377" s="14"/>
      <c r="C377" s="15"/>
      <c r="D377" s="15"/>
      <c r="E377" s="16"/>
      <c r="F377" s="16"/>
      <c r="G377" s="16"/>
      <c r="H377" s="16"/>
      <c r="I377" s="16"/>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customFormat="1" x14ac:dyDescent="0.25">
      <c r="A381" s="2"/>
      <c r="B381" s="3"/>
      <c r="C381" s="4"/>
      <c r="D381" s="4"/>
      <c r="E381" s="1"/>
      <c r="F381" s="1"/>
      <c r="G381" s="1"/>
      <c r="H381" s="1"/>
      <c r="I381" s="1"/>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s="17" customFormat="1" ht="15.75" x14ac:dyDescent="0.25">
      <c r="A524" s="13"/>
      <c r="B524" s="14"/>
      <c r="C524" s="15"/>
      <c r="D524" s="15"/>
      <c r="E524" s="16"/>
      <c r="F524" s="16"/>
      <c r="G524" s="16"/>
      <c r="H524" s="16"/>
      <c r="I524" s="16"/>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customFormat="1" x14ac:dyDescent="0.25">
      <c r="A528" s="2"/>
      <c r="B528" s="3"/>
      <c r="C528" s="4"/>
      <c r="D528" s="4"/>
      <c r="E528" s="1"/>
      <c r="F528" s="1"/>
      <c r="G528" s="1"/>
      <c r="H528" s="1"/>
      <c r="I528" s="1"/>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s="17" customFormat="1" ht="15.75" x14ac:dyDescent="0.25">
      <c r="A570" s="13"/>
      <c r="B570" s="14"/>
      <c r="C570" s="15"/>
      <c r="D570" s="15"/>
      <c r="E570" s="16"/>
      <c r="F570" s="16"/>
      <c r="G570" s="16"/>
      <c r="H570" s="16"/>
      <c r="I570" s="16"/>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customFormat="1" x14ac:dyDescent="0.25">
      <c r="A574" s="2"/>
      <c r="B574" s="3"/>
      <c r="C574" s="4"/>
      <c r="D574" s="4"/>
      <c r="E574" s="1"/>
      <c r="F574" s="1"/>
      <c r="G574" s="1"/>
      <c r="H574" s="1"/>
      <c r="I574" s="1"/>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s="17" customFormat="1" ht="15.75" x14ac:dyDescent="0.25">
      <c r="A582" s="13"/>
      <c r="B582" s="14"/>
      <c r="C582" s="15"/>
      <c r="D582" s="15"/>
      <c r="E582" s="16"/>
      <c r="F582" s="16"/>
      <c r="G582" s="16"/>
      <c r="H582" s="16"/>
      <c r="I582" s="16"/>
    </row>
    <row r="583" spans="1:9" s="22" customFormat="1" ht="15.75" x14ac:dyDescent="0.25">
      <c r="A583" s="18"/>
      <c r="B583" s="19"/>
      <c r="C583" s="20"/>
      <c r="D583" s="20"/>
      <c r="E583" s="21"/>
      <c r="F583" s="21"/>
      <c r="G583" s="21"/>
      <c r="H583" s="21"/>
      <c r="I583" s="2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customFormat="1" x14ac:dyDescent="0.25">
      <c r="A586" s="2"/>
      <c r="B586" s="3"/>
      <c r="C586" s="4"/>
      <c r="D586" s="4"/>
      <c r="E586" s="1"/>
      <c r="F586" s="1"/>
      <c r="G586" s="1"/>
      <c r="H586" s="1"/>
      <c r="I586" s="1"/>
    </row>
    <row r="587" spans="1:9" customFormat="1" x14ac:dyDescent="0.25">
      <c r="A587" s="2"/>
      <c r="B587" s="3"/>
      <c r="C587" s="4"/>
      <c r="D587" s="4"/>
      <c r="E587" s="1"/>
      <c r="F587" s="1"/>
      <c r="G587" s="1"/>
      <c r="H587" s="1"/>
      <c r="I587" s="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s="17" customFormat="1" ht="15.75" x14ac:dyDescent="0.25">
      <c r="A599" s="13"/>
      <c r="B599" s="14"/>
      <c r="C599" s="15"/>
      <c r="D599" s="15"/>
      <c r="E599" s="16"/>
      <c r="F599" s="16"/>
      <c r="G599" s="16"/>
      <c r="H599" s="16"/>
      <c r="I599" s="16"/>
    </row>
    <row r="600" spans="1:9" s="22" customFormat="1" ht="15.75" x14ac:dyDescent="0.25">
      <c r="A600" s="18"/>
      <c r="B600" s="19"/>
      <c r="C600" s="20"/>
      <c r="D600" s="20"/>
      <c r="E600" s="21"/>
      <c r="F600" s="21"/>
      <c r="G600" s="21"/>
      <c r="H600" s="21"/>
      <c r="I600" s="2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customFormat="1" x14ac:dyDescent="0.25">
      <c r="A603" s="2"/>
      <c r="B603" s="3"/>
      <c r="C603" s="4"/>
      <c r="D603" s="4"/>
      <c r="E603" s="1"/>
      <c r="F603" s="1"/>
      <c r="G603" s="1"/>
      <c r="H603" s="1"/>
      <c r="I603" s="1"/>
    </row>
    <row r="604" spans="1:9" customFormat="1" x14ac:dyDescent="0.25">
      <c r="A604" s="2"/>
      <c r="B604" s="3"/>
      <c r="C604" s="4"/>
      <c r="D604" s="4"/>
      <c r="E604" s="1"/>
      <c r="F604" s="1"/>
      <c r="G604" s="1"/>
      <c r="H604" s="1"/>
      <c r="I604" s="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s="6" customFormat="1" x14ac:dyDescent="0.25">
      <c r="A618" s="8"/>
      <c r="B618" s="9"/>
      <c r="C618" s="10"/>
      <c r="D618" s="10"/>
      <c r="E618" s="11"/>
      <c r="F618" s="11"/>
      <c r="G618" s="11"/>
      <c r="H618" s="11"/>
      <c r="I618" s="1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s="6" customFormat="1" x14ac:dyDescent="0.25">
      <c r="A622" s="8"/>
      <c r="B622" s="9"/>
      <c r="C622" s="10"/>
      <c r="D622" s="10"/>
      <c r="E622" s="11"/>
      <c r="F622" s="11"/>
      <c r="G622" s="11"/>
      <c r="H622" s="11"/>
      <c r="I622" s="1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customFormat="1" x14ac:dyDescent="0.25">
      <c r="A626" s="2"/>
      <c r="B626" s="3"/>
      <c r="C626" s="4"/>
      <c r="D626" s="4"/>
      <c r="E626" s="1"/>
      <c r="F626" s="1"/>
      <c r="G626" s="1"/>
      <c r="H626" s="1"/>
      <c r="I626" s="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s="6" customFormat="1" x14ac:dyDescent="0.25">
      <c r="A634" s="8"/>
      <c r="B634" s="9"/>
      <c r="C634" s="10"/>
      <c r="D634" s="10"/>
      <c r="E634" s="11"/>
      <c r="F634" s="11"/>
      <c r="G634" s="11"/>
      <c r="H634" s="11"/>
      <c r="I634" s="1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customFormat="1" x14ac:dyDescent="0.25">
      <c r="A638" s="2"/>
      <c r="B638" s="3"/>
      <c r="C638" s="4"/>
      <c r="D638" s="4"/>
      <c r="E638" s="1"/>
      <c r="F638" s="1"/>
      <c r="G638" s="1"/>
      <c r="H638" s="1"/>
      <c r="I638" s="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s="6" customFormat="1" x14ac:dyDescent="0.25">
      <c r="A674" s="8"/>
      <c r="B674" s="9"/>
      <c r="C674" s="10"/>
      <c r="D674" s="10"/>
      <c r="E674" s="11"/>
      <c r="F674" s="11"/>
      <c r="G674" s="11"/>
      <c r="H674" s="11"/>
      <c r="I674" s="1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customFormat="1" x14ac:dyDescent="0.25">
      <c r="A678" s="2"/>
      <c r="B678" s="3"/>
      <c r="C678" s="4"/>
      <c r="D678" s="4"/>
      <c r="E678" s="1"/>
      <c r="F678" s="1"/>
      <c r="G678" s="1"/>
      <c r="H678" s="1"/>
      <c r="I678" s="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s="6" customFormat="1" x14ac:dyDescent="0.25">
      <c r="A686" s="8"/>
      <c r="B686" s="9"/>
      <c r="C686" s="10"/>
      <c r="D686" s="10"/>
      <c r="E686" s="11"/>
      <c r="F686" s="11"/>
      <c r="G686" s="11"/>
      <c r="H686" s="11"/>
      <c r="I686" s="1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customFormat="1" x14ac:dyDescent="0.25">
      <c r="A690" s="2"/>
      <c r="B690" s="3"/>
      <c r="C690" s="4"/>
      <c r="D690" s="4"/>
      <c r="E690" s="1"/>
      <c r="F690" s="1"/>
      <c r="G690" s="1"/>
      <c r="H690" s="1"/>
      <c r="I690" s="1"/>
    </row>
    <row r="691" spans="1:9" s="6" customFormat="1" x14ac:dyDescent="0.25">
      <c r="A691" s="8"/>
      <c r="B691" s="9"/>
      <c r="C691" s="10"/>
      <c r="D691" s="10"/>
      <c r="E691" s="11"/>
      <c r="F691" s="11"/>
      <c r="G691" s="11"/>
      <c r="H691" s="11"/>
      <c r="I691" s="1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customFormat="1" x14ac:dyDescent="0.25">
      <c r="A695" s="2"/>
      <c r="B695" s="3"/>
      <c r="C695" s="4"/>
      <c r="D695" s="4"/>
      <c r="E695" s="1"/>
      <c r="F695" s="1"/>
      <c r="G695" s="1"/>
      <c r="H695" s="1"/>
      <c r="I695" s="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s="6" customFormat="1" x14ac:dyDescent="0.25">
      <c r="A710" s="8"/>
      <c r="B710" s="9"/>
      <c r="C710" s="10"/>
      <c r="D710" s="10"/>
      <c r="E710" s="11"/>
      <c r="F710" s="11"/>
      <c r="G710" s="11"/>
      <c r="H710" s="11"/>
      <c r="I710" s="1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customFormat="1" x14ac:dyDescent="0.25">
      <c r="A714" s="2"/>
      <c r="B714" s="3"/>
      <c r="C714" s="4"/>
      <c r="D714" s="4"/>
      <c r="E714" s="1"/>
      <c r="F714" s="1"/>
      <c r="G714" s="1"/>
      <c r="H714" s="1"/>
      <c r="I714" s="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s="6" customFormat="1" x14ac:dyDescent="0.25">
      <c r="A720" s="8"/>
      <c r="B720" s="9"/>
      <c r="C720" s="10"/>
      <c r="D720" s="10"/>
      <c r="E720" s="11"/>
      <c r="F720" s="11"/>
      <c r="G720" s="11"/>
      <c r="H720" s="11"/>
      <c r="I720" s="1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customFormat="1" x14ac:dyDescent="0.25">
      <c r="A724" s="2"/>
      <c r="B724" s="3"/>
      <c r="C724" s="4"/>
      <c r="D724" s="4"/>
      <c r="E724" s="1"/>
      <c r="F724" s="1"/>
      <c r="G724" s="1"/>
      <c r="H724" s="1"/>
      <c r="I724" s="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s="6" customFormat="1" x14ac:dyDescent="0.25">
      <c r="A730" s="8"/>
      <c r="B730" s="9"/>
      <c r="C730" s="10"/>
      <c r="D730" s="10"/>
      <c r="E730" s="11"/>
      <c r="F730" s="11"/>
      <c r="G730" s="11"/>
      <c r="H730" s="11"/>
      <c r="I730" s="1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customFormat="1" x14ac:dyDescent="0.25">
      <c r="A734" s="2"/>
      <c r="B734" s="3"/>
      <c r="C734" s="4"/>
      <c r="D734" s="4"/>
      <c r="E734" s="1"/>
      <c r="F734" s="1"/>
      <c r="G734" s="1"/>
      <c r="H734" s="1"/>
      <c r="I734" s="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s="6" customFormat="1" x14ac:dyDescent="0.25">
      <c r="A777" s="8"/>
      <c r="B777" s="9"/>
      <c r="C777" s="10"/>
      <c r="D777" s="10"/>
      <c r="E777" s="11"/>
      <c r="F777" s="11"/>
      <c r="G777" s="11"/>
      <c r="H777" s="11"/>
      <c r="I777" s="1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customFormat="1" x14ac:dyDescent="0.25">
      <c r="A781" s="2"/>
      <c r="B781" s="3"/>
      <c r="C781" s="4"/>
      <c r="D781" s="4"/>
      <c r="E781" s="1"/>
      <c r="F781" s="1"/>
      <c r="G781" s="1"/>
      <c r="H781" s="1"/>
      <c r="I781" s="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s="6" customFormat="1" x14ac:dyDescent="0.25">
      <c r="A796" s="8"/>
      <c r="B796" s="9"/>
      <c r="C796" s="10"/>
      <c r="D796" s="10"/>
      <c r="E796" s="11"/>
      <c r="F796" s="11"/>
      <c r="G796" s="11"/>
      <c r="H796" s="11"/>
      <c r="I796" s="1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s="6" customFormat="1" x14ac:dyDescent="0.25">
      <c r="A799" s="8"/>
      <c r="B799" s="9"/>
      <c r="C799" s="10"/>
      <c r="D799" s="10"/>
      <c r="E799" s="11"/>
      <c r="F799" s="11"/>
      <c r="G799" s="11"/>
      <c r="H799" s="11"/>
      <c r="I799" s="11"/>
    </row>
    <row r="800" spans="1:9" customFormat="1" x14ac:dyDescent="0.25">
      <c r="A800" s="2"/>
      <c r="B800" s="3"/>
      <c r="C800" s="4"/>
      <c r="D800" s="4"/>
      <c r="E800" s="1"/>
      <c r="F800" s="1"/>
      <c r="G800" s="1"/>
      <c r="H800" s="1"/>
      <c r="I800" s="1"/>
    </row>
    <row r="801" spans="1:9" customFormat="1" x14ac:dyDescent="0.25">
      <c r="A801" s="2"/>
      <c r="B801" s="3"/>
      <c r="C801" s="4"/>
      <c r="D801" s="4"/>
      <c r="E801" s="1"/>
      <c r="F801" s="1"/>
      <c r="G801" s="1"/>
      <c r="H801" s="1"/>
      <c r="I801" s="1"/>
    </row>
    <row r="802" spans="1:9" s="6" customFormat="1" x14ac:dyDescent="0.25">
      <c r="A802" s="8"/>
      <c r="B802" s="9"/>
      <c r="C802" s="10"/>
      <c r="D802" s="10"/>
      <c r="E802" s="11"/>
      <c r="F802" s="11"/>
      <c r="G802" s="11"/>
      <c r="H802" s="11"/>
      <c r="I802" s="11"/>
    </row>
    <row r="803" spans="1:9" customFormat="1" x14ac:dyDescent="0.25">
      <c r="A803" s="2"/>
      <c r="B803" s="3"/>
      <c r="C803" s="4"/>
      <c r="D803" s="4"/>
      <c r="E803" s="1"/>
      <c r="F803" s="1"/>
      <c r="G803" s="1"/>
      <c r="H803" s="1"/>
      <c r="I803" s="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customFormat="1" x14ac:dyDescent="0.25">
      <c r="A806" s="2"/>
      <c r="B806" s="3"/>
      <c r="C806" s="4"/>
      <c r="D806" s="4"/>
      <c r="E806" s="1"/>
      <c r="F806" s="1"/>
      <c r="G806" s="1"/>
      <c r="H806" s="1"/>
      <c r="I806" s="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s="6" customFormat="1" x14ac:dyDescent="0.25">
      <c r="A822" s="8"/>
      <c r="B822" s="9"/>
      <c r="C822" s="10"/>
      <c r="D822" s="10"/>
      <c r="E822" s="11"/>
      <c r="F822" s="11"/>
      <c r="G822" s="11"/>
      <c r="H822" s="11"/>
      <c r="I822" s="1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s="6" customFormat="1" x14ac:dyDescent="0.25">
      <c r="A826" s="8"/>
      <c r="B826" s="9"/>
      <c r="C826" s="10"/>
      <c r="D826" s="10"/>
      <c r="E826" s="11"/>
      <c r="F826" s="11"/>
      <c r="G826" s="11"/>
      <c r="H826" s="11"/>
      <c r="I826" s="1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customFormat="1" x14ac:dyDescent="0.25">
      <c r="A830" s="2"/>
      <c r="B830" s="3"/>
      <c r="C830" s="4"/>
      <c r="D830" s="4"/>
      <c r="E830" s="1"/>
      <c r="F830" s="1"/>
      <c r="G830" s="1"/>
      <c r="H830" s="1"/>
      <c r="I830" s="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10" customFormat="1" x14ac:dyDescent="0.25">
      <c r="A833" s="2"/>
      <c r="B833" s="3"/>
      <c r="C833" s="4"/>
      <c r="D833" s="4"/>
      <c r="E833" s="1"/>
      <c r="F833" s="1"/>
      <c r="G833" s="1"/>
      <c r="H833" s="1"/>
      <c r="I833" s="1"/>
    </row>
    <row r="834" spans="1:10" s="6" customFormat="1" x14ac:dyDescent="0.25">
      <c r="A834" s="8"/>
      <c r="B834" s="9"/>
      <c r="C834" s="10"/>
      <c r="D834" s="10"/>
      <c r="E834" s="11"/>
      <c r="F834" s="11"/>
      <c r="G834" s="11"/>
      <c r="H834" s="11"/>
      <c r="I834" s="11"/>
    </row>
    <row r="835" spans="1:10" customFormat="1" x14ac:dyDescent="0.25">
      <c r="A835" s="2"/>
      <c r="B835" s="3"/>
      <c r="C835" s="4"/>
      <c r="D835" s="4"/>
      <c r="E835" s="1"/>
      <c r="F835" s="1"/>
      <c r="G835" s="1"/>
      <c r="H835" s="1"/>
      <c r="I835" s="1"/>
      <c r="J835" s="5"/>
    </row>
    <row r="836" spans="1:10" customFormat="1" x14ac:dyDescent="0.25">
      <c r="A836" s="2"/>
      <c r="B836" s="3"/>
      <c r="C836" s="4"/>
      <c r="D836" s="4"/>
      <c r="E836" s="1"/>
      <c r="F836" s="1"/>
      <c r="G836" s="1"/>
      <c r="H836" s="1"/>
      <c r="I836" s="1"/>
      <c r="J836" s="5"/>
    </row>
    <row r="837" spans="1:10" s="6" customFormat="1" x14ac:dyDescent="0.25">
      <c r="A837" s="8"/>
      <c r="B837" s="9"/>
      <c r="C837" s="10"/>
      <c r="D837" s="10"/>
      <c r="E837" s="11"/>
      <c r="F837" s="11"/>
      <c r="G837" s="11"/>
      <c r="H837" s="11"/>
      <c r="I837" s="11"/>
      <c r="J837" s="12"/>
    </row>
    <row r="838" spans="1:10" customFormat="1" x14ac:dyDescent="0.25">
      <c r="A838" s="2"/>
      <c r="B838" s="3"/>
      <c r="C838" s="4"/>
      <c r="D838" s="4"/>
      <c r="E838" s="1"/>
      <c r="F838" s="1"/>
      <c r="G838" s="1"/>
      <c r="H838" s="1"/>
      <c r="I838" s="1"/>
    </row>
    <row r="839" spans="1:10" customFormat="1" x14ac:dyDescent="0.25">
      <c r="A839" s="2"/>
      <c r="B839" s="3"/>
      <c r="C839" s="4"/>
      <c r="D839" s="4"/>
      <c r="E839" s="1"/>
      <c r="F839" s="1"/>
      <c r="G839" s="1"/>
      <c r="H839" s="1"/>
      <c r="I839" s="1"/>
    </row>
    <row r="840" spans="1:10" customFormat="1" x14ac:dyDescent="0.25">
      <c r="A840" s="2"/>
      <c r="B840" s="3"/>
      <c r="C840" s="4"/>
      <c r="D840" s="4"/>
      <c r="E840" s="1"/>
      <c r="F840" s="1"/>
      <c r="G840" s="1"/>
      <c r="H840" s="1"/>
      <c r="I840" s="1"/>
    </row>
    <row r="841" spans="1:10" customFormat="1" x14ac:dyDescent="0.25">
      <c r="A841" s="2"/>
      <c r="B841" s="3"/>
      <c r="C841" s="4"/>
      <c r="D841" s="4"/>
      <c r="E841" s="1"/>
      <c r="F841" s="1"/>
      <c r="G841" s="1"/>
      <c r="H841" s="1"/>
      <c r="I841" s="1"/>
    </row>
    <row r="842" spans="1:10" customFormat="1" x14ac:dyDescent="0.25">
      <c r="A842" s="2"/>
      <c r="B842" s="3"/>
      <c r="C842" s="4"/>
      <c r="D842" s="4"/>
      <c r="E842" s="1"/>
      <c r="F842" s="1"/>
      <c r="G842" s="1"/>
      <c r="H842" s="1"/>
      <c r="I842" s="1"/>
    </row>
    <row r="843" spans="1:10" s="6" customFormat="1" x14ac:dyDescent="0.25">
      <c r="A843" s="8"/>
      <c r="B843" s="9"/>
      <c r="C843" s="10"/>
      <c r="D843" s="10"/>
      <c r="E843" s="11"/>
      <c r="F843" s="11"/>
      <c r="G843" s="11"/>
      <c r="H843" s="11"/>
      <c r="I843" s="11"/>
    </row>
    <row r="844" spans="1:10" customFormat="1" x14ac:dyDescent="0.25">
      <c r="A844" s="2"/>
      <c r="B844" s="3"/>
      <c r="C844" s="4"/>
      <c r="D844" s="4"/>
      <c r="E844" s="1"/>
      <c r="F844" s="1"/>
      <c r="G844" s="1"/>
      <c r="H844" s="1"/>
      <c r="I844" s="1"/>
    </row>
    <row r="845" spans="1:10" customFormat="1" x14ac:dyDescent="0.25">
      <c r="A845" s="2"/>
      <c r="B845" s="3"/>
      <c r="C845" s="4"/>
      <c r="D845" s="4"/>
      <c r="E845" s="1"/>
      <c r="F845" s="1"/>
      <c r="G845" s="1"/>
      <c r="H845" s="1"/>
      <c r="I845" s="1"/>
    </row>
    <row r="846" spans="1:10" customFormat="1" x14ac:dyDescent="0.25">
      <c r="A846" s="2"/>
      <c r="B846" s="3"/>
      <c r="C846" s="4"/>
      <c r="D846" s="4"/>
      <c r="E846" s="1"/>
      <c r="F846" s="1"/>
      <c r="G846" s="1"/>
      <c r="H846" s="1"/>
      <c r="I846" s="1"/>
    </row>
    <row r="847" spans="1:10" s="6" customFormat="1" x14ac:dyDescent="0.25">
      <c r="A847" s="8"/>
      <c r="B847" s="9"/>
      <c r="C847" s="10"/>
      <c r="D847" s="10"/>
      <c r="E847" s="11"/>
      <c r="F847" s="11"/>
      <c r="G847" s="11"/>
      <c r="H847" s="11"/>
      <c r="I847" s="1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customFormat="1" x14ac:dyDescent="0.25">
      <c r="A851" s="2"/>
      <c r="B851" s="3"/>
      <c r="C851" s="4"/>
      <c r="D851" s="4"/>
      <c r="E851" s="1"/>
      <c r="F851" s="1"/>
      <c r="G851" s="1"/>
      <c r="H851" s="1"/>
      <c r="I851" s="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s="6" customFormat="1" x14ac:dyDescent="0.25">
      <c r="A861" s="8"/>
      <c r="B861" s="9"/>
      <c r="C861" s="10"/>
      <c r="D861" s="10"/>
      <c r="E861" s="11"/>
      <c r="F861" s="11"/>
      <c r="G861" s="11"/>
      <c r="H861" s="11"/>
      <c r="I861" s="1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customFormat="1" x14ac:dyDescent="0.25">
      <c r="A865" s="2"/>
      <c r="B865" s="3"/>
      <c r="C865" s="4"/>
      <c r="D865" s="4"/>
      <c r="E865" s="1"/>
      <c r="F865" s="1"/>
      <c r="G865" s="1"/>
      <c r="H865" s="1"/>
      <c r="I865" s="1"/>
    </row>
    <row r="866" spans="1:9" s="6" customFormat="1" x14ac:dyDescent="0.25">
      <c r="A866" s="8"/>
      <c r="B866" s="9"/>
      <c r="C866" s="10"/>
      <c r="D866" s="10"/>
      <c r="E866" s="11"/>
      <c r="F866" s="11"/>
      <c r="G866" s="11"/>
      <c r="H866" s="11"/>
      <c r="I866" s="1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customFormat="1" x14ac:dyDescent="0.25">
      <c r="A870" s="2"/>
      <c r="B870" s="3"/>
      <c r="C870" s="4"/>
      <c r="D870" s="4"/>
      <c r="E870" s="1"/>
      <c r="F870" s="1"/>
      <c r="G870" s="1"/>
      <c r="H870" s="1"/>
      <c r="I870" s="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s="6" customFormat="1" x14ac:dyDescent="0.25">
      <c r="A904" s="8"/>
      <c r="B904" s="9"/>
      <c r="C904" s="10"/>
      <c r="D904" s="10"/>
      <c r="E904" s="11"/>
      <c r="F904" s="11"/>
      <c r="G904" s="11"/>
      <c r="H904" s="11"/>
      <c r="I904" s="1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customFormat="1" x14ac:dyDescent="0.25">
      <c r="A908" s="2"/>
      <c r="B908" s="3"/>
      <c r="C908" s="4"/>
      <c r="D908" s="4"/>
      <c r="E908" s="1"/>
      <c r="F908" s="1"/>
      <c r="G908" s="1"/>
      <c r="H908" s="1"/>
      <c r="I908" s="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s="6" customFormat="1" x14ac:dyDescent="0.25">
      <c r="A914" s="8"/>
      <c r="B914" s="9"/>
      <c r="C914" s="10"/>
      <c r="D914" s="10"/>
      <c r="E914" s="11"/>
      <c r="F914" s="11"/>
      <c r="G914" s="11"/>
      <c r="H914" s="11"/>
      <c r="I914" s="1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customFormat="1" x14ac:dyDescent="0.25">
      <c r="A918" s="2"/>
      <c r="B918" s="3"/>
      <c r="C918" s="4"/>
      <c r="D918" s="4"/>
      <c r="E918" s="1"/>
      <c r="F918" s="1"/>
      <c r="G918" s="1"/>
      <c r="H918" s="1"/>
      <c r="I918" s="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s="6" customFormat="1" x14ac:dyDescent="0.25">
      <c r="A925" s="8"/>
      <c r="B925" s="9"/>
      <c r="C925" s="10"/>
      <c r="D925" s="10"/>
      <c r="E925" s="11"/>
      <c r="F925" s="11"/>
      <c r="G925" s="11"/>
      <c r="H925" s="11"/>
      <c r="I925" s="1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customFormat="1" x14ac:dyDescent="0.25">
      <c r="A929" s="2"/>
      <c r="B929" s="3"/>
      <c r="C929" s="4"/>
      <c r="D929" s="4"/>
      <c r="E929" s="1"/>
      <c r="F929" s="1"/>
      <c r="G929" s="1"/>
      <c r="H929" s="1"/>
      <c r="I929" s="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s="6" customFormat="1" x14ac:dyDescent="0.25">
      <c r="A935" s="8"/>
      <c r="B935" s="9"/>
      <c r="C935" s="10"/>
      <c r="D935" s="10"/>
      <c r="E935" s="11"/>
      <c r="F935" s="11"/>
      <c r="G935" s="11"/>
      <c r="H935" s="11"/>
      <c r="I935" s="1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customFormat="1" x14ac:dyDescent="0.25">
      <c r="A939" s="2"/>
      <c r="B939" s="3"/>
      <c r="C939" s="4"/>
      <c r="D939" s="4"/>
      <c r="E939" s="1"/>
      <c r="F939" s="1"/>
      <c r="G939" s="1"/>
      <c r="H939" s="1"/>
      <c r="I939" s="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s="6" customFormat="1" x14ac:dyDescent="0.25">
      <c r="A1037" s="8"/>
      <c r="B1037" s="9"/>
      <c r="C1037" s="10"/>
      <c r="D1037" s="10"/>
      <c r="E1037" s="11"/>
      <c r="F1037" s="11"/>
      <c r="G1037" s="11"/>
      <c r="H1037" s="11"/>
      <c r="I1037" s="1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customFormat="1" x14ac:dyDescent="0.25">
      <c r="A1041" s="2"/>
      <c r="B1041" s="3"/>
      <c r="C1041" s="4"/>
      <c r="D1041" s="4"/>
      <c r="E1041" s="1"/>
      <c r="F1041" s="1"/>
      <c r="G1041" s="1"/>
      <c r="H1041" s="1"/>
      <c r="I1041" s="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s="6" customFormat="1" x14ac:dyDescent="0.25">
      <c r="A1045" s="8"/>
      <c r="B1045" s="9"/>
      <c r="C1045" s="10"/>
      <c r="D1045" s="10"/>
      <c r="E1045" s="11"/>
      <c r="F1045" s="11"/>
      <c r="G1045" s="11"/>
      <c r="H1045" s="11"/>
      <c r="I1045" s="1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s="6" customFormat="1" x14ac:dyDescent="0.25">
      <c r="A1048" s="8"/>
      <c r="B1048" s="9"/>
      <c r="C1048" s="10"/>
      <c r="D1048" s="10"/>
      <c r="E1048" s="11"/>
      <c r="F1048" s="11"/>
      <c r="G1048" s="11"/>
      <c r="H1048" s="11"/>
      <c r="I1048" s="11"/>
    </row>
    <row r="1049" spans="1:9" customFormat="1" x14ac:dyDescent="0.25">
      <c r="A1049" s="2"/>
      <c r="B1049" s="3"/>
      <c r="C1049" s="4"/>
      <c r="D1049" s="4"/>
      <c r="E1049" s="1"/>
      <c r="F1049" s="1"/>
      <c r="G1049" s="1"/>
      <c r="H1049" s="1"/>
      <c r="I1049" s="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customFormat="1" x14ac:dyDescent="0.25">
      <c r="A1052" s="2"/>
      <c r="B1052" s="3"/>
      <c r="C1052" s="4"/>
      <c r="D1052" s="4"/>
      <c r="E1052" s="1"/>
      <c r="F1052" s="1"/>
      <c r="G1052" s="1"/>
      <c r="H1052" s="1"/>
      <c r="I1052" s="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s="6" customFormat="1" x14ac:dyDescent="0.25">
      <c r="A1232" s="8"/>
      <c r="B1232" s="9"/>
      <c r="C1232" s="10"/>
      <c r="D1232" s="10"/>
      <c r="E1232" s="11"/>
      <c r="F1232" s="11"/>
      <c r="G1232" s="11"/>
      <c r="H1232" s="11"/>
      <c r="I1232" s="1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customFormat="1" x14ac:dyDescent="0.25">
      <c r="A1236" s="2"/>
      <c r="B1236" s="3"/>
      <c r="C1236" s="4"/>
      <c r="D1236" s="4"/>
      <c r="E1236" s="1"/>
      <c r="F1236" s="1"/>
      <c r="G1236" s="1"/>
      <c r="H1236" s="1"/>
      <c r="I1236" s="1"/>
    </row>
    <row r="1237" spans="1:9" customFormat="1" x14ac:dyDescent="0.25">
      <c r="A1237" s="2"/>
      <c r="B1237" s="3"/>
      <c r="C1237" s="4"/>
      <c r="D1237" s="4"/>
      <c r="E1237" s="1"/>
      <c r="F1237" s="1"/>
      <c r="G1237" s="1"/>
      <c r="H1237" s="1"/>
      <c r="I1237" s="1"/>
    </row>
    <row r="1238" spans="1:9" customFormat="1" x14ac:dyDescent="0.25">
      <c r="A1238" s="2"/>
      <c r="B1238" s="3"/>
      <c r="C1238" s="4"/>
      <c r="D1238" s="4"/>
      <c r="E1238" s="1"/>
      <c r="F1238" s="1"/>
      <c r="G1238" s="1"/>
      <c r="H1238" s="1"/>
      <c r="I1238" s="1"/>
    </row>
    <row r="1239" spans="1:9" customFormat="1" x14ac:dyDescent="0.25">
      <c r="A1239" s="2"/>
      <c r="B1239" s="3"/>
      <c r="C1239" s="4"/>
      <c r="D1239" s="4"/>
      <c r="E1239" s="1"/>
      <c r="F1239" s="1"/>
      <c r="G1239" s="1"/>
      <c r="H1239" s="1"/>
      <c r="I1239" s="1"/>
    </row>
    <row r="1240" spans="1:9" customFormat="1" x14ac:dyDescent="0.25">
      <c r="A1240" s="2"/>
      <c r="B1240" s="3"/>
      <c r="C1240" s="4"/>
      <c r="D1240" s="4"/>
      <c r="E1240" s="1"/>
      <c r="F1240" s="1"/>
      <c r="G1240" s="1"/>
      <c r="H1240" s="1"/>
      <c r="I1240" s="1"/>
    </row>
    <row r="1241" spans="1:9" s="6" customFormat="1" x14ac:dyDescent="0.25">
      <c r="A1241" s="8"/>
      <c r="B1241" s="9"/>
      <c r="C1241" s="10"/>
      <c r="D1241" s="10"/>
      <c r="E1241" s="11"/>
      <c r="F1241" s="11"/>
      <c r="G1241" s="11"/>
      <c r="H1241" s="11"/>
      <c r="I1241" s="11"/>
    </row>
  </sheetData>
  <mergeCells count="1">
    <mergeCell ref="A1:XFD6"/>
  </mergeCells>
  <pageMargins left="0.7" right="0.7" top="0.75" bottom="0.75" header="0.3" footer="0.3"/>
  <pageSetup scale="63"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F843D4-EEB8-458A-AC11-B5510785D004}"/>
</file>

<file path=customXml/itemProps2.xml><?xml version="1.0" encoding="utf-8"?>
<ds:datastoreItem xmlns:ds="http://schemas.openxmlformats.org/officeDocument/2006/customXml" ds:itemID="{6411AC06-ED32-4CEC-B58A-B43FA403A132}"/>
</file>

<file path=customXml/itemProps3.xml><?xml version="1.0" encoding="utf-8"?>
<ds:datastoreItem xmlns:ds="http://schemas.openxmlformats.org/officeDocument/2006/customXml" ds:itemID="{98B750F7-08FC-4589-8765-698365AE9EAC}"/>
</file>

<file path=customXml/itemProps4.xml><?xml version="1.0" encoding="utf-8"?>
<ds:datastoreItem xmlns:ds="http://schemas.openxmlformats.org/officeDocument/2006/customXml" ds:itemID="{C6B8641F-61C3-452C-95A6-A5363287056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2018-03-27T13:29:02Z</cp:lastPrinted>
  <dcterms:created xsi:type="dcterms:W3CDTF">2014-12-12T21:25:19Z</dcterms:created>
  <dcterms:modified xsi:type="dcterms:W3CDTF">2018-05-24T21:04:17Z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