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DFFE6EAE-2F38-4953-9FD0-BD3858BC9E88}"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Sheet1!$A$7:$I$21</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F21" i="1"/>
  <c r="G21" i="1"/>
  <c r="H21" i="1"/>
  <c r="I21" i="1"/>
  <c r="E18" i="1"/>
  <c r="F18" i="1"/>
  <c r="G18" i="1"/>
  <c r="H18" i="1"/>
  <c r="I18" i="1"/>
  <c r="E19" i="1"/>
  <c r="F19" i="1"/>
  <c r="G19" i="1"/>
  <c r="H19" i="1"/>
  <c r="I19" i="1"/>
  <c r="E20" i="1"/>
  <c r="F20" i="1"/>
  <c r="G20" i="1"/>
  <c r="H20" i="1"/>
  <c r="I20" i="1"/>
  <c r="C18" i="1"/>
  <c r="D18" i="1"/>
  <c r="C19" i="1"/>
  <c r="D19" i="1"/>
  <c r="E16" i="1"/>
  <c r="F16" i="1"/>
  <c r="G16" i="1"/>
  <c r="H16" i="1"/>
  <c r="I16" i="1"/>
  <c r="E17" i="1"/>
  <c r="F17" i="1"/>
  <c r="G17" i="1"/>
  <c r="H17" i="1"/>
  <c r="I17" i="1"/>
  <c r="C16" i="1"/>
  <c r="D16"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C8" i="1"/>
  <c r="D8" i="1"/>
  <c r="C9" i="1"/>
  <c r="D9" i="1"/>
  <c r="C10" i="1"/>
  <c r="D10" i="1"/>
  <c r="C11" i="1"/>
  <c r="D11" i="1"/>
  <c r="C12" i="1"/>
  <c r="D12" i="1"/>
  <c r="C13" i="1"/>
  <c r="D13" i="1"/>
  <c r="C14" i="1"/>
  <c r="D14" i="1"/>
  <c r="E7" i="1"/>
  <c r="F7" i="1"/>
  <c r="G7" i="1"/>
  <c r="H7" i="1"/>
  <c r="I7" i="1"/>
</calcChain>
</file>

<file path=xl/sharedStrings.xml><?xml version="1.0" encoding="utf-8"?>
<sst xmlns="http://schemas.openxmlformats.org/spreadsheetml/2006/main" count="27" uniqueCount="9">
  <si>
    <t>State</t>
  </si>
  <si>
    <t>District</t>
  </si>
  <si>
    <t>City</t>
  </si>
  <si>
    <t>Institution</t>
  </si>
  <si>
    <t>DISTRICT</t>
  </si>
  <si>
    <t>TOTAL</t>
  </si>
  <si>
    <t>State Total</t>
  </si>
  <si>
    <t>ALL</t>
  </si>
  <si>
    <t>NEVADA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</si>
</sst>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68755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NEVADA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867">
          <cell r="C2867" t="str">
            <v>CARSON CITY</v>
          </cell>
          <cell r="D2867" t="str">
            <v>CLINITECH, LLC</v>
          </cell>
          <cell r="E2867">
            <v>0</v>
          </cell>
          <cell r="F2867">
            <v>0</v>
          </cell>
          <cell r="G2867">
            <v>0</v>
          </cell>
          <cell r="H2867">
            <v>0</v>
          </cell>
          <cell r="I2867">
            <v>228721</v>
          </cell>
        </row>
        <row r="2868">
          <cell r="C2868" t="str">
            <v>GENOA</v>
          </cell>
          <cell r="D2868" t="str">
            <v>ESCAZYME BIOCHEMICALS, LLC</v>
          </cell>
          <cell r="E2868">
            <v>0</v>
          </cell>
          <cell r="F2868">
            <v>0</v>
          </cell>
          <cell r="G2868">
            <v>0</v>
          </cell>
          <cell r="H2868">
            <v>0</v>
          </cell>
          <cell r="I2868">
            <v>121978</v>
          </cell>
        </row>
        <row r="2869">
          <cell r="C2869" t="str">
            <v>RENO</v>
          </cell>
          <cell r="D2869" t="str">
            <v>CONTEXTUAL CHANGE, LLC</v>
          </cell>
          <cell r="E2869">
            <v>0</v>
          </cell>
          <cell r="F2869">
            <v>389653</v>
          </cell>
          <cell r="G2869">
            <v>530428</v>
          </cell>
          <cell r="H2869">
            <v>199711</v>
          </cell>
          <cell r="I2869">
            <v>0</v>
          </cell>
        </row>
        <row r="2870">
          <cell r="C2870" t="str">
            <v>RENO</v>
          </cell>
          <cell r="D2870" t="str">
            <v>DXDISCOVERY, INC.</v>
          </cell>
          <cell r="E2870">
            <v>300000</v>
          </cell>
          <cell r="F2870">
            <v>891049</v>
          </cell>
          <cell r="G2870">
            <v>590488</v>
          </cell>
          <cell r="H2870">
            <v>637960</v>
          </cell>
          <cell r="I2870">
            <v>540552</v>
          </cell>
        </row>
        <row r="2871">
          <cell r="C2871" t="str">
            <v>RENO</v>
          </cell>
          <cell r="D2871" t="str">
            <v>NEVADA CENTER FOR BIOMEDICAL RESEARCH</v>
          </cell>
          <cell r="E2871">
            <v>284693</v>
          </cell>
          <cell r="F2871">
            <v>0</v>
          </cell>
          <cell r="G2871">
            <v>0</v>
          </cell>
          <cell r="H2871">
            <v>0</v>
          </cell>
          <cell r="I2871">
            <v>0</v>
          </cell>
        </row>
        <row r="2872">
          <cell r="C2872" t="str">
            <v>RENO</v>
          </cell>
          <cell r="D2872" t="str">
            <v>STRYKAGEN CORPORATION</v>
          </cell>
          <cell r="E2872">
            <v>0</v>
          </cell>
          <cell r="F2872">
            <v>219857</v>
          </cell>
          <cell r="G2872">
            <v>230142</v>
          </cell>
          <cell r="H2872">
            <v>0</v>
          </cell>
          <cell r="I2872">
            <v>0</v>
          </cell>
        </row>
        <row r="2873">
          <cell r="C2873" t="str">
            <v>RENO</v>
          </cell>
          <cell r="D2873" t="str">
            <v>UNIVERSITY OF NEVADA RENO</v>
          </cell>
          <cell r="E2873">
            <v>17028691</v>
          </cell>
          <cell r="F2873">
            <v>17302411</v>
          </cell>
          <cell r="G2873">
            <v>15329906</v>
          </cell>
          <cell r="H2873">
            <v>21075524</v>
          </cell>
          <cell r="I2873">
            <v>21239335</v>
          </cell>
        </row>
        <row r="2874">
          <cell r="E2874">
            <v>17613384</v>
          </cell>
          <cell r="F2874">
            <v>18802970</v>
          </cell>
          <cell r="G2874">
            <v>16680964</v>
          </cell>
          <cell r="H2874">
            <v>21913195</v>
          </cell>
          <cell r="I2874">
            <v>22130586</v>
          </cell>
        </row>
        <row r="2875">
          <cell r="C2875" t="str">
            <v>LAS VEGAS</v>
          </cell>
          <cell r="D2875" t="str">
            <v>UNIVERSITY OF NEVADA LAS VEGAS</v>
          </cell>
          <cell r="E2875">
            <v>6722821</v>
          </cell>
          <cell r="F2875">
            <v>5513576</v>
          </cell>
          <cell r="G2875">
            <v>7241475</v>
          </cell>
          <cell r="H2875">
            <v>7380308</v>
          </cell>
          <cell r="I2875">
            <v>7754833</v>
          </cell>
        </row>
        <row r="2876">
          <cell r="E2876">
            <v>6722821</v>
          </cell>
          <cell r="F2876">
            <v>5513576</v>
          </cell>
          <cell r="G2876">
            <v>7241475</v>
          </cell>
          <cell r="H2876">
            <v>7380308</v>
          </cell>
          <cell r="I2876">
            <v>7754833</v>
          </cell>
        </row>
        <row r="2877">
          <cell r="C2877" t="str">
            <v>LAS VEGAS</v>
          </cell>
          <cell r="D2877" t="str">
            <v>SOUTHERN NEVADA CANCER RESEARCH FDN</v>
          </cell>
          <cell r="E2877">
            <v>854120</v>
          </cell>
          <cell r="F2877">
            <v>2009392</v>
          </cell>
          <cell r="G2877">
            <v>1535156</v>
          </cell>
          <cell r="H2877">
            <v>1535156</v>
          </cell>
          <cell r="I2877">
            <v>1758246</v>
          </cell>
        </row>
        <row r="2878">
          <cell r="C2878" t="str">
            <v>LAS VEGAS</v>
          </cell>
          <cell r="D2878" t="str">
            <v>TELESECURITY SCIENCES, INC.</v>
          </cell>
          <cell r="E2878">
            <v>0</v>
          </cell>
          <cell r="F2878">
            <v>0</v>
          </cell>
          <cell r="G2878">
            <v>299533</v>
          </cell>
          <cell r="H2878">
            <v>1254926</v>
          </cell>
          <cell r="I2878">
            <v>745074</v>
          </cell>
        </row>
        <row r="2879">
          <cell r="E2879">
            <v>854120</v>
          </cell>
          <cell r="F2879">
            <v>2009392</v>
          </cell>
          <cell r="G2879">
            <v>1834689</v>
          </cell>
          <cell r="H2879">
            <v>2790082</v>
          </cell>
          <cell r="I2879">
            <v>2503320</v>
          </cell>
        </row>
        <row r="2880">
          <cell r="E2880">
            <v>25190325</v>
          </cell>
          <cell r="F2880">
            <v>26325938</v>
          </cell>
          <cell r="G2880">
            <v>25757128</v>
          </cell>
          <cell r="H2880">
            <v>32083585</v>
          </cell>
          <cell r="I2880">
            <v>32388739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8"/>
  <sheetViews>
    <sheetView tabSelected="1" topLeftCell="A3" workbookViewId="0">
      <selection activeCell="B7" sqref="B7"/>
    </sheetView>
  </sheetViews>
  <sheetFormatPr defaultRowHeight="15" x14ac:dyDescent="0.25"/>
  <cols>
    <col min="1" max="1" width="19.28515625" style="7" customWidth="1"/>
    <col min="2" max="2" width="11.85546875" style="7" customWidth="1"/>
    <col min="3" max="3" width="26.140625" style="7" customWidth="1"/>
    <col min="4" max="4" width="47.140625" style="7" customWidth="1"/>
    <col min="5" max="5" width="17" style="7" bestFit="1" customWidth="1"/>
    <col min="6" max="6" width="16.42578125" style="7" bestFit="1" customWidth="1"/>
    <col min="7" max="9" width="17"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2</v>
      </c>
      <c r="C8" s="4" t="str">
        <f>[2]Sheet1!C2867</f>
        <v>CARSON CITY</v>
      </c>
      <c r="D8" s="4" t="str">
        <f>[2]Sheet1!D2867</f>
        <v>CLINITECH, LLC</v>
      </c>
      <c r="E8" s="1">
        <f>[2]Sheet1!E2867</f>
        <v>0</v>
      </c>
      <c r="F8" s="1">
        <f>[2]Sheet1!F2867</f>
        <v>0</v>
      </c>
      <c r="G8" s="1">
        <f>[2]Sheet1!G2867</f>
        <v>0</v>
      </c>
      <c r="H8" s="1">
        <f>[2]Sheet1!H2867</f>
        <v>0</v>
      </c>
      <c r="I8" s="1">
        <f>[2]Sheet1!I2867</f>
        <v>228721</v>
      </c>
    </row>
    <row r="9" spans="1:9" customFormat="1" x14ac:dyDescent="0.25">
      <c r="A9" s="2" t="s">
        <v>8</v>
      </c>
      <c r="B9" s="3">
        <v>2</v>
      </c>
      <c r="C9" s="4" t="str">
        <f>[2]Sheet1!C2868</f>
        <v>GENOA</v>
      </c>
      <c r="D9" s="4" t="str">
        <f>[2]Sheet1!D2868</f>
        <v>ESCAZYME BIOCHEMICALS, LLC</v>
      </c>
      <c r="E9" s="1">
        <f>[2]Sheet1!E2868</f>
        <v>0</v>
      </c>
      <c r="F9" s="1">
        <f>[2]Sheet1!F2868</f>
        <v>0</v>
      </c>
      <c r="G9" s="1">
        <f>[2]Sheet1!G2868</f>
        <v>0</v>
      </c>
      <c r="H9" s="1">
        <f>[2]Sheet1!H2868</f>
        <v>0</v>
      </c>
      <c r="I9" s="1">
        <f>[2]Sheet1!I2868</f>
        <v>121978</v>
      </c>
    </row>
    <row r="10" spans="1:9" customFormat="1" x14ac:dyDescent="0.25">
      <c r="A10" s="2" t="s">
        <v>8</v>
      </c>
      <c r="B10" s="3">
        <v>2</v>
      </c>
      <c r="C10" s="4" t="str">
        <f>[2]Sheet1!C2869</f>
        <v>RENO</v>
      </c>
      <c r="D10" s="4" t="str">
        <f>[2]Sheet1!D2869</f>
        <v>CONTEXTUAL CHANGE, LLC</v>
      </c>
      <c r="E10" s="1">
        <f>[2]Sheet1!E2869</f>
        <v>0</v>
      </c>
      <c r="F10" s="1">
        <f>[2]Sheet1!F2869</f>
        <v>389653</v>
      </c>
      <c r="G10" s="1">
        <f>[2]Sheet1!G2869</f>
        <v>530428</v>
      </c>
      <c r="H10" s="1">
        <f>[2]Sheet1!H2869</f>
        <v>199711</v>
      </c>
      <c r="I10" s="1">
        <f>[2]Sheet1!I2869</f>
        <v>0</v>
      </c>
    </row>
    <row r="11" spans="1:9" customFormat="1" x14ac:dyDescent="0.25">
      <c r="A11" s="2" t="s">
        <v>8</v>
      </c>
      <c r="B11" s="3">
        <v>2</v>
      </c>
      <c r="C11" s="4" t="str">
        <f>[2]Sheet1!C2870</f>
        <v>RENO</v>
      </c>
      <c r="D11" s="4" t="str">
        <f>[2]Sheet1!D2870</f>
        <v>DXDISCOVERY, INC.</v>
      </c>
      <c r="E11" s="1">
        <f>[2]Sheet1!E2870</f>
        <v>300000</v>
      </c>
      <c r="F11" s="1">
        <f>[2]Sheet1!F2870</f>
        <v>891049</v>
      </c>
      <c r="G11" s="1">
        <f>[2]Sheet1!G2870</f>
        <v>590488</v>
      </c>
      <c r="H11" s="1">
        <f>[2]Sheet1!H2870</f>
        <v>637960</v>
      </c>
      <c r="I11" s="1">
        <f>[2]Sheet1!I2870</f>
        <v>540552</v>
      </c>
    </row>
    <row r="12" spans="1:9" customFormat="1" x14ac:dyDescent="0.25">
      <c r="A12" s="2" t="s">
        <v>8</v>
      </c>
      <c r="B12" s="3">
        <v>2</v>
      </c>
      <c r="C12" s="4" t="str">
        <f>[2]Sheet1!C2871</f>
        <v>RENO</v>
      </c>
      <c r="D12" s="4" t="str">
        <f>[2]Sheet1!D2871</f>
        <v>NEVADA CENTER FOR BIOMEDICAL RESEARCH</v>
      </c>
      <c r="E12" s="1">
        <f>[2]Sheet1!E2871</f>
        <v>284693</v>
      </c>
      <c r="F12" s="1">
        <f>[2]Sheet1!F2871</f>
        <v>0</v>
      </c>
      <c r="G12" s="1">
        <f>[2]Sheet1!G2871</f>
        <v>0</v>
      </c>
      <c r="H12" s="1">
        <f>[2]Sheet1!H2871</f>
        <v>0</v>
      </c>
      <c r="I12" s="1">
        <f>[2]Sheet1!I2871</f>
        <v>0</v>
      </c>
    </row>
    <row r="13" spans="1:9" customFormat="1" x14ac:dyDescent="0.25">
      <c r="A13" s="2" t="s">
        <v>8</v>
      </c>
      <c r="B13" s="3">
        <v>2</v>
      </c>
      <c r="C13" s="4" t="str">
        <f>[2]Sheet1!C2872</f>
        <v>RENO</v>
      </c>
      <c r="D13" s="4" t="str">
        <f>[2]Sheet1!D2872</f>
        <v>STRYKAGEN CORPORATION</v>
      </c>
      <c r="E13" s="1">
        <f>[2]Sheet1!E2872</f>
        <v>0</v>
      </c>
      <c r="F13" s="1">
        <f>[2]Sheet1!F2872</f>
        <v>219857</v>
      </c>
      <c r="G13" s="1">
        <f>[2]Sheet1!G2872</f>
        <v>230142</v>
      </c>
      <c r="H13" s="1">
        <f>[2]Sheet1!H2872</f>
        <v>0</v>
      </c>
      <c r="I13" s="1">
        <f>[2]Sheet1!I2872</f>
        <v>0</v>
      </c>
    </row>
    <row r="14" spans="1:9" customFormat="1" x14ac:dyDescent="0.25">
      <c r="A14" s="2" t="s">
        <v>8</v>
      </c>
      <c r="B14" s="3">
        <v>2</v>
      </c>
      <c r="C14" s="4" t="str">
        <f>[2]Sheet1!C2873</f>
        <v>RENO</v>
      </c>
      <c r="D14" s="4" t="str">
        <f>[2]Sheet1!D2873</f>
        <v>UNIVERSITY OF NEVADA RENO</v>
      </c>
      <c r="E14" s="1">
        <f>[2]Sheet1!E2873</f>
        <v>17028691</v>
      </c>
      <c r="F14" s="1">
        <f>[2]Sheet1!F2873</f>
        <v>17302411</v>
      </c>
      <c r="G14" s="1">
        <f>[2]Sheet1!G2873</f>
        <v>15329906</v>
      </c>
      <c r="H14" s="1">
        <f>[2]Sheet1!H2873</f>
        <v>21075524</v>
      </c>
      <c r="I14" s="1">
        <f>[2]Sheet1!I2873</f>
        <v>21239335</v>
      </c>
    </row>
    <row r="15" spans="1:9" s="17" customFormat="1" ht="15.75" x14ac:dyDescent="0.25">
      <c r="A15" s="13" t="s">
        <v>8</v>
      </c>
      <c r="B15" s="14">
        <v>2</v>
      </c>
      <c r="C15" s="15" t="s">
        <v>4</v>
      </c>
      <c r="D15" s="15" t="s">
        <v>5</v>
      </c>
      <c r="E15" s="16">
        <f>[2]Sheet1!E2874</f>
        <v>17613384</v>
      </c>
      <c r="F15" s="16">
        <f>[2]Sheet1!F2874</f>
        <v>18802970</v>
      </c>
      <c r="G15" s="16">
        <f>[2]Sheet1!G2874</f>
        <v>16680964</v>
      </c>
      <c r="H15" s="16">
        <f>[2]Sheet1!H2874</f>
        <v>21913195</v>
      </c>
      <c r="I15" s="16">
        <f>[2]Sheet1!I2874</f>
        <v>22130586</v>
      </c>
    </row>
    <row r="16" spans="1:9" customFormat="1" x14ac:dyDescent="0.25">
      <c r="A16" s="2" t="s">
        <v>8</v>
      </c>
      <c r="B16" s="3">
        <v>3</v>
      </c>
      <c r="C16" s="4" t="str">
        <f>[2]Sheet1!C2875</f>
        <v>LAS VEGAS</v>
      </c>
      <c r="D16" s="4" t="str">
        <f>[2]Sheet1!D2875</f>
        <v>UNIVERSITY OF NEVADA LAS VEGAS</v>
      </c>
      <c r="E16" s="1">
        <f>[2]Sheet1!E2875</f>
        <v>6722821</v>
      </c>
      <c r="F16" s="1">
        <f>[2]Sheet1!F2875</f>
        <v>5513576</v>
      </c>
      <c r="G16" s="1">
        <f>[2]Sheet1!G2875</f>
        <v>7241475</v>
      </c>
      <c r="H16" s="1">
        <f>[2]Sheet1!H2875</f>
        <v>7380308</v>
      </c>
      <c r="I16" s="1">
        <f>[2]Sheet1!I2875</f>
        <v>7754833</v>
      </c>
    </row>
    <row r="17" spans="1:9" s="17" customFormat="1" ht="15.75" x14ac:dyDescent="0.25">
      <c r="A17" s="13" t="s">
        <v>8</v>
      </c>
      <c r="B17" s="14">
        <v>3</v>
      </c>
      <c r="C17" s="15" t="s">
        <v>4</v>
      </c>
      <c r="D17" s="15" t="s">
        <v>5</v>
      </c>
      <c r="E17" s="16">
        <f>[2]Sheet1!E2876</f>
        <v>6722821</v>
      </c>
      <c r="F17" s="16">
        <f>[2]Sheet1!F2876</f>
        <v>5513576</v>
      </c>
      <c r="G17" s="16">
        <f>[2]Sheet1!G2876</f>
        <v>7241475</v>
      </c>
      <c r="H17" s="16">
        <f>[2]Sheet1!H2876</f>
        <v>7380308</v>
      </c>
      <c r="I17" s="16">
        <f>[2]Sheet1!I2876</f>
        <v>7754833</v>
      </c>
    </row>
    <row r="18" spans="1:9" customFormat="1" x14ac:dyDescent="0.25">
      <c r="A18" s="2" t="s">
        <v>8</v>
      </c>
      <c r="B18" s="3">
        <v>4</v>
      </c>
      <c r="C18" s="4" t="str">
        <f>[2]Sheet1!C2877</f>
        <v>LAS VEGAS</v>
      </c>
      <c r="D18" s="4" t="str">
        <f>[2]Sheet1!D2877</f>
        <v>SOUTHERN NEVADA CANCER RESEARCH FDN</v>
      </c>
      <c r="E18" s="1">
        <f>[2]Sheet1!E2877</f>
        <v>854120</v>
      </c>
      <c r="F18" s="1">
        <f>[2]Sheet1!F2877</f>
        <v>2009392</v>
      </c>
      <c r="G18" s="1">
        <f>[2]Sheet1!G2877</f>
        <v>1535156</v>
      </c>
      <c r="H18" s="1">
        <f>[2]Sheet1!H2877</f>
        <v>1535156</v>
      </c>
      <c r="I18" s="1">
        <f>[2]Sheet1!I2877</f>
        <v>1758246</v>
      </c>
    </row>
    <row r="19" spans="1:9" customFormat="1" x14ac:dyDescent="0.25">
      <c r="A19" s="2" t="s">
        <v>8</v>
      </c>
      <c r="B19" s="3">
        <v>4</v>
      </c>
      <c r="C19" s="4" t="str">
        <f>[2]Sheet1!C2878</f>
        <v>LAS VEGAS</v>
      </c>
      <c r="D19" s="4" t="str">
        <f>[2]Sheet1!D2878</f>
        <v>TELESECURITY SCIENCES, INC.</v>
      </c>
      <c r="E19" s="1">
        <f>[2]Sheet1!E2878</f>
        <v>0</v>
      </c>
      <c r="F19" s="1">
        <f>[2]Sheet1!F2878</f>
        <v>0</v>
      </c>
      <c r="G19" s="1">
        <f>[2]Sheet1!G2878</f>
        <v>299533</v>
      </c>
      <c r="H19" s="1">
        <f>[2]Sheet1!H2878</f>
        <v>1254926</v>
      </c>
      <c r="I19" s="1">
        <f>[2]Sheet1!I2878</f>
        <v>745074</v>
      </c>
    </row>
    <row r="20" spans="1:9" s="17" customFormat="1" ht="15.75" x14ac:dyDescent="0.25">
      <c r="A20" s="13" t="s">
        <v>8</v>
      </c>
      <c r="B20" s="14">
        <v>4</v>
      </c>
      <c r="C20" s="15" t="s">
        <v>4</v>
      </c>
      <c r="D20" s="15" t="s">
        <v>5</v>
      </c>
      <c r="E20" s="16">
        <f>[2]Sheet1!E2879</f>
        <v>854120</v>
      </c>
      <c r="F20" s="16">
        <f>[2]Sheet1!F2879</f>
        <v>2009392</v>
      </c>
      <c r="G20" s="16">
        <f>[2]Sheet1!G2879</f>
        <v>1834689</v>
      </c>
      <c r="H20" s="16">
        <f>[2]Sheet1!H2879</f>
        <v>2790082</v>
      </c>
      <c r="I20" s="16">
        <f>[2]Sheet1!I2879</f>
        <v>2503320</v>
      </c>
    </row>
    <row r="21" spans="1:9" s="22" customFormat="1" ht="15.75" x14ac:dyDescent="0.25">
      <c r="A21" s="18" t="s">
        <v>8</v>
      </c>
      <c r="B21" s="19" t="s">
        <v>6</v>
      </c>
      <c r="C21" s="20" t="s">
        <v>7</v>
      </c>
      <c r="D21" s="20" t="s">
        <v>7</v>
      </c>
      <c r="E21" s="21">
        <f>[2]Sheet1!E2880</f>
        <v>25190325</v>
      </c>
      <c r="F21" s="21">
        <f>[2]Sheet1!F2880</f>
        <v>26325938</v>
      </c>
      <c r="G21" s="21">
        <f>[2]Sheet1!G2880</f>
        <v>25757128</v>
      </c>
      <c r="H21" s="21">
        <f>[2]Sheet1!H2880</f>
        <v>32083585</v>
      </c>
      <c r="I21" s="21">
        <f>[2]Sheet1!I2880</f>
        <v>32388739</v>
      </c>
    </row>
    <row r="22" spans="1:9" customFormat="1" x14ac:dyDescent="0.25">
      <c r="A22" s="2"/>
      <c r="B22" s="3"/>
      <c r="C22" s="4"/>
      <c r="D22" s="4"/>
      <c r="E22" s="1"/>
      <c r="F22" s="1"/>
      <c r="G22" s="1"/>
      <c r="H22" s="1"/>
      <c r="I22" s="1"/>
    </row>
    <row r="23" spans="1:9" customFormat="1" x14ac:dyDescent="0.25">
      <c r="A23" s="2"/>
      <c r="B23" s="3"/>
      <c r="C23" s="4"/>
      <c r="D23" s="4"/>
      <c r="E23" s="1"/>
      <c r="F23" s="1"/>
      <c r="G23" s="1"/>
      <c r="H23" s="1"/>
      <c r="I23" s="1"/>
    </row>
    <row r="24" spans="1:9" customFormat="1" x14ac:dyDescent="0.25">
      <c r="A24" s="2"/>
      <c r="B24" s="3"/>
      <c r="C24" s="4"/>
      <c r="D24" s="4"/>
      <c r="E24" s="1"/>
      <c r="F24" s="1"/>
      <c r="G24" s="1"/>
      <c r="H24" s="1"/>
      <c r="I24" s="1"/>
    </row>
    <row r="25" spans="1:9" s="17" customFormat="1" ht="15.75" x14ac:dyDescent="0.25">
      <c r="A25" s="13"/>
      <c r="B25" s="14"/>
      <c r="C25" s="15"/>
      <c r="D25" s="15"/>
      <c r="E25" s="16"/>
      <c r="F25" s="16"/>
      <c r="G25" s="16"/>
      <c r="H25" s="16"/>
      <c r="I25" s="16"/>
    </row>
    <row r="26" spans="1:9" s="22" customFormat="1" ht="15.75" x14ac:dyDescent="0.25">
      <c r="A26" s="18"/>
      <c r="B26" s="19"/>
      <c r="C26" s="20"/>
      <c r="D26" s="20"/>
      <c r="E26" s="21"/>
      <c r="F26" s="21"/>
      <c r="G26" s="21"/>
      <c r="H26" s="21"/>
      <c r="I26" s="21"/>
    </row>
    <row r="27" spans="1:9" customFormat="1" x14ac:dyDescent="0.25">
      <c r="A27" s="2"/>
      <c r="B27" s="3"/>
      <c r="C27" s="4"/>
      <c r="D27" s="4"/>
      <c r="E27" s="1"/>
      <c r="F27" s="1"/>
      <c r="G27" s="1"/>
      <c r="H27" s="1"/>
      <c r="I27" s="1"/>
    </row>
    <row r="28" spans="1:9" customFormat="1" x14ac:dyDescent="0.25">
      <c r="A28" s="2"/>
      <c r="B28" s="3"/>
      <c r="C28" s="4"/>
      <c r="D28" s="4"/>
      <c r="E28" s="1"/>
      <c r="F28" s="1"/>
      <c r="G28" s="1"/>
      <c r="H28" s="1"/>
      <c r="I28" s="1"/>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s="17" customFormat="1" ht="15.75" x14ac:dyDescent="0.25">
      <c r="A36" s="13"/>
      <c r="B36" s="14"/>
      <c r="C36" s="15"/>
      <c r="D36" s="15"/>
      <c r="E36" s="16"/>
      <c r="F36" s="16"/>
      <c r="G36" s="16"/>
      <c r="H36" s="16"/>
      <c r="I36" s="16"/>
    </row>
    <row r="37" spans="1:9" s="22" customFormat="1" ht="15.75" x14ac:dyDescent="0.25">
      <c r="A37" s="18"/>
      <c r="B37" s="19"/>
      <c r="C37" s="20"/>
      <c r="D37" s="20"/>
      <c r="E37" s="21"/>
      <c r="F37" s="21"/>
      <c r="G37" s="21"/>
      <c r="H37" s="21"/>
      <c r="I37" s="2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s="17" customFormat="1" ht="15.75" x14ac:dyDescent="0.25">
      <c r="A40" s="13"/>
      <c r="B40" s="14"/>
      <c r="C40" s="15"/>
      <c r="D40" s="15"/>
      <c r="E40" s="16"/>
      <c r="F40" s="16"/>
      <c r="G40" s="16"/>
      <c r="H40" s="16"/>
      <c r="I40" s="16"/>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s="17" customFormat="1" ht="15.75" x14ac:dyDescent="0.25">
      <c r="A62" s="13"/>
      <c r="B62" s="14"/>
      <c r="C62" s="15"/>
      <c r="D62" s="15"/>
      <c r="E62" s="16"/>
      <c r="F62" s="16"/>
      <c r="G62" s="16"/>
      <c r="H62" s="16"/>
      <c r="I62" s="16"/>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s="17" customFormat="1" ht="15.75" x14ac:dyDescent="0.25">
      <c r="A66" s="13"/>
      <c r="B66" s="14"/>
      <c r="C66" s="15"/>
      <c r="D66" s="15"/>
      <c r="E66" s="16"/>
      <c r="F66" s="16"/>
      <c r="G66" s="16"/>
      <c r="H66" s="16"/>
      <c r="I66" s="16"/>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s="17" customFormat="1" ht="15.75" x14ac:dyDescent="0.25">
      <c r="A80" s="13"/>
      <c r="B80" s="14"/>
      <c r="C80" s="15"/>
      <c r="D80" s="15"/>
      <c r="E80" s="16"/>
      <c r="F80" s="16"/>
      <c r="G80" s="16"/>
      <c r="H80" s="16"/>
      <c r="I80" s="16"/>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s="17" customFormat="1" ht="15.75" x14ac:dyDescent="0.25">
      <c r="A93" s="13"/>
      <c r="B93" s="14"/>
      <c r="C93" s="15"/>
      <c r="D93" s="15"/>
      <c r="E93" s="16"/>
      <c r="F93" s="16"/>
      <c r="G93" s="16"/>
      <c r="H93" s="16"/>
      <c r="I93" s="16"/>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s="17" customFormat="1" ht="15.75" x14ac:dyDescent="0.25">
      <c r="A96" s="13"/>
      <c r="B96" s="14"/>
      <c r="C96" s="15"/>
      <c r="D96" s="15"/>
      <c r="E96" s="16"/>
      <c r="F96" s="16"/>
      <c r="G96" s="16"/>
      <c r="H96" s="16"/>
      <c r="I96" s="16"/>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s="17" customFormat="1" ht="15.75" x14ac:dyDescent="0.25">
      <c r="A101" s="13"/>
      <c r="B101" s="14"/>
      <c r="C101" s="15"/>
      <c r="D101" s="15"/>
      <c r="E101" s="16"/>
      <c r="F101" s="16"/>
      <c r="G101" s="16"/>
      <c r="H101" s="16"/>
      <c r="I101" s="16"/>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s="17" customFormat="1" ht="15.75" x14ac:dyDescent="0.25">
      <c r="A105" s="13"/>
      <c r="B105" s="14"/>
      <c r="C105" s="15"/>
      <c r="D105" s="15"/>
      <c r="E105" s="16"/>
      <c r="F105" s="16"/>
      <c r="G105" s="16"/>
      <c r="H105" s="16"/>
      <c r="I105" s="16"/>
    </row>
    <row r="106" spans="1:9" s="22" customFormat="1" ht="15.75" x14ac:dyDescent="0.25">
      <c r="A106" s="18"/>
      <c r="B106" s="19"/>
      <c r="C106" s="20"/>
      <c r="D106" s="20"/>
      <c r="E106" s="21"/>
      <c r="F106" s="21"/>
      <c r="G106" s="21"/>
      <c r="H106" s="21"/>
      <c r="I106" s="21"/>
    </row>
    <row r="107" spans="1:9" s="17" customFormat="1" ht="15.75" x14ac:dyDescent="0.25">
      <c r="A107" s="13"/>
      <c r="B107" s="14"/>
      <c r="C107" s="15"/>
      <c r="D107" s="15"/>
      <c r="E107" s="16"/>
      <c r="F107" s="16"/>
      <c r="G107" s="16"/>
      <c r="H107" s="16"/>
      <c r="I107" s="16"/>
    </row>
    <row r="108" spans="1:9" customFormat="1" x14ac:dyDescent="0.25">
      <c r="A108" s="2"/>
      <c r="B108" s="3"/>
      <c r="C108" s="4"/>
      <c r="D108" s="4"/>
      <c r="E108" s="1"/>
      <c r="F108" s="1"/>
      <c r="G108" s="1"/>
      <c r="H108" s="1"/>
      <c r="I108" s="1"/>
    </row>
    <row r="109" spans="1:9" s="17" customFormat="1" ht="15.75" x14ac:dyDescent="0.25">
      <c r="A109" s="13"/>
      <c r="B109" s="14"/>
      <c r="C109" s="15"/>
      <c r="D109" s="15"/>
      <c r="E109" s="16"/>
      <c r="F109" s="16"/>
      <c r="G109" s="16"/>
      <c r="H109" s="16"/>
      <c r="I109" s="16"/>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s="17" customFormat="1" ht="15.75" x14ac:dyDescent="0.25">
      <c r="A116" s="13"/>
      <c r="B116" s="14"/>
      <c r="C116" s="15"/>
      <c r="D116" s="15"/>
      <c r="E116" s="16"/>
      <c r="F116" s="16"/>
      <c r="G116" s="16"/>
      <c r="H116" s="16"/>
      <c r="I116" s="16"/>
    </row>
    <row r="117" spans="1:9" s="22" customFormat="1" ht="15.75" x14ac:dyDescent="0.25">
      <c r="A117" s="18"/>
      <c r="B117" s="19"/>
      <c r="C117" s="20"/>
      <c r="D117" s="20"/>
      <c r="E117" s="21"/>
      <c r="F117" s="21"/>
      <c r="G117" s="21"/>
      <c r="H117" s="21"/>
      <c r="I117" s="2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s="17" customFormat="1" ht="15.75" x14ac:dyDescent="0.25">
      <c r="A157" s="13"/>
      <c r="B157" s="14"/>
      <c r="C157" s="15"/>
      <c r="D157" s="15"/>
      <c r="E157" s="16"/>
      <c r="F157" s="16"/>
      <c r="G157" s="16"/>
      <c r="H157" s="16"/>
      <c r="I157" s="16"/>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s="17" customFormat="1" ht="15.75" x14ac:dyDescent="0.25">
      <c r="A166" s="13"/>
      <c r="B166" s="14"/>
      <c r="C166" s="15"/>
      <c r="D166" s="15"/>
      <c r="E166" s="16"/>
      <c r="F166" s="16"/>
      <c r="G166" s="16"/>
      <c r="H166" s="16"/>
      <c r="I166" s="16"/>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s="17" customFormat="1" ht="15.75" x14ac:dyDescent="0.25">
      <c r="A178" s="13"/>
      <c r="B178" s="14"/>
      <c r="C178" s="15"/>
      <c r="D178" s="15"/>
      <c r="E178" s="16"/>
      <c r="F178" s="16"/>
      <c r="G178" s="16"/>
      <c r="H178" s="16"/>
      <c r="I178" s="16"/>
    </row>
    <row r="179" spans="1:9" s="22" customFormat="1" ht="15.75" x14ac:dyDescent="0.25">
      <c r="A179" s="18"/>
      <c r="B179" s="19"/>
      <c r="C179" s="20"/>
      <c r="D179" s="20"/>
      <c r="E179" s="21"/>
      <c r="F179" s="21"/>
      <c r="G179" s="21"/>
      <c r="H179" s="21"/>
      <c r="I179" s="2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s="17" customFormat="1" ht="15.75" x14ac:dyDescent="0.25">
      <c r="A318" s="13"/>
      <c r="B318" s="14"/>
      <c r="C318" s="15"/>
      <c r="D318" s="15"/>
      <c r="E318" s="16"/>
      <c r="F318" s="16"/>
      <c r="G318" s="16"/>
      <c r="H318" s="16"/>
      <c r="I318" s="16"/>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s="17" customFormat="1" ht="15.75" x14ac:dyDescent="0.25">
      <c r="A374" s="13"/>
      <c r="B374" s="14"/>
      <c r="C374" s="15"/>
      <c r="D374" s="15"/>
      <c r="E374" s="16"/>
      <c r="F374" s="16"/>
      <c r="G374" s="16"/>
      <c r="H374" s="16"/>
      <c r="I374" s="16"/>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s="17" customFormat="1" ht="15.75" x14ac:dyDescent="0.25">
      <c r="A521" s="13"/>
      <c r="B521" s="14"/>
      <c r="C521" s="15"/>
      <c r="D521" s="15"/>
      <c r="E521" s="16"/>
      <c r="F521" s="16"/>
      <c r="G521" s="16"/>
      <c r="H521" s="16"/>
      <c r="I521" s="16"/>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s="17" customFormat="1" ht="15.75" x14ac:dyDescent="0.25">
      <c r="A567" s="13"/>
      <c r="B567" s="14"/>
      <c r="C567" s="15"/>
      <c r="D567" s="15"/>
      <c r="E567" s="16"/>
      <c r="F567" s="16"/>
      <c r="G567" s="16"/>
      <c r="H567" s="16"/>
      <c r="I567" s="16"/>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s="17" customFormat="1" ht="15.75" x14ac:dyDescent="0.25">
      <c r="A579" s="13"/>
      <c r="B579" s="14"/>
      <c r="C579" s="15"/>
      <c r="D579" s="15"/>
      <c r="E579" s="16"/>
      <c r="F579" s="16"/>
      <c r="G579" s="16"/>
      <c r="H579" s="16"/>
      <c r="I579" s="16"/>
    </row>
    <row r="580" spans="1:9" s="22" customFormat="1" ht="15.75" x14ac:dyDescent="0.25">
      <c r="A580" s="18"/>
      <c r="B580" s="19"/>
      <c r="C580" s="20"/>
      <c r="D580" s="20"/>
      <c r="E580" s="21"/>
      <c r="F580" s="21"/>
      <c r="G580" s="21"/>
      <c r="H580" s="21"/>
      <c r="I580" s="2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s="17" customFormat="1" ht="15.75" x14ac:dyDescent="0.25">
      <c r="A596" s="13"/>
      <c r="B596" s="14"/>
      <c r="C596" s="15"/>
      <c r="D596" s="15"/>
      <c r="E596" s="16"/>
      <c r="F596" s="16"/>
      <c r="G596" s="16"/>
      <c r="H596" s="16"/>
      <c r="I596" s="16"/>
    </row>
    <row r="597" spans="1:9" s="22" customFormat="1" ht="15.75" x14ac:dyDescent="0.25">
      <c r="A597" s="18"/>
      <c r="B597" s="19"/>
      <c r="C597" s="20"/>
      <c r="D597" s="20"/>
      <c r="E597" s="21"/>
      <c r="F597" s="21"/>
      <c r="G597" s="21"/>
      <c r="H597" s="21"/>
      <c r="I597" s="2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s="6" customFormat="1" x14ac:dyDescent="0.25">
      <c r="A615" s="8"/>
      <c r="B615" s="9"/>
      <c r="C615" s="10"/>
      <c r="D615" s="10"/>
      <c r="E615" s="11"/>
      <c r="F615" s="11"/>
      <c r="G615" s="11"/>
      <c r="H615" s="11"/>
      <c r="I615" s="1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s="6" customFormat="1" x14ac:dyDescent="0.25">
      <c r="A619" s="8"/>
      <c r="B619" s="9"/>
      <c r="C619" s="10"/>
      <c r="D619" s="10"/>
      <c r="E619" s="11"/>
      <c r="F619" s="11"/>
      <c r="G619" s="11"/>
      <c r="H619" s="11"/>
      <c r="I619" s="1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s="6" customFormat="1" x14ac:dyDescent="0.25">
      <c r="A631" s="8"/>
      <c r="B631" s="9"/>
      <c r="C631" s="10"/>
      <c r="D631" s="10"/>
      <c r="E631" s="11"/>
      <c r="F631" s="11"/>
      <c r="G631" s="11"/>
      <c r="H631" s="11"/>
      <c r="I631" s="1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s="6" customFormat="1" x14ac:dyDescent="0.25">
      <c r="A671" s="8"/>
      <c r="B671" s="9"/>
      <c r="C671" s="10"/>
      <c r="D671" s="10"/>
      <c r="E671" s="11"/>
      <c r="F671" s="11"/>
      <c r="G671" s="11"/>
      <c r="H671" s="11"/>
      <c r="I671" s="1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s="6" customFormat="1" x14ac:dyDescent="0.25">
      <c r="A683" s="8"/>
      <c r="B683" s="9"/>
      <c r="C683" s="10"/>
      <c r="D683" s="10"/>
      <c r="E683" s="11"/>
      <c r="F683" s="11"/>
      <c r="G683" s="11"/>
      <c r="H683" s="11"/>
      <c r="I683" s="1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s="6" customFormat="1" x14ac:dyDescent="0.25">
      <c r="A688" s="8"/>
      <c r="B688" s="9"/>
      <c r="C688" s="10"/>
      <c r="D688" s="10"/>
      <c r="E688" s="11"/>
      <c r="F688" s="11"/>
      <c r="G688" s="11"/>
      <c r="H688" s="11"/>
      <c r="I688" s="1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s="6" customFormat="1" x14ac:dyDescent="0.25">
      <c r="A707" s="8"/>
      <c r="B707" s="9"/>
      <c r="C707" s="10"/>
      <c r="D707" s="10"/>
      <c r="E707" s="11"/>
      <c r="F707" s="11"/>
      <c r="G707" s="11"/>
      <c r="H707" s="11"/>
      <c r="I707" s="1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s="6" customFormat="1" x14ac:dyDescent="0.25">
      <c r="A717" s="8"/>
      <c r="B717" s="9"/>
      <c r="C717" s="10"/>
      <c r="D717" s="10"/>
      <c r="E717" s="11"/>
      <c r="F717" s="11"/>
      <c r="G717" s="11"/>
      <c r="H717" s="11"/>
      <c r="I717" s="1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s="6" customFormat="1" x14ac:dyDescent="0.25">
      <c r="A727" s="8"/>
      <c r="B727" s="9"/>
      <c r="C727" s="10"/>
      <c r="D727" s="10"/>
      <c r="E727" s="11"/>
      <c r="F727" s="11"/>
      <c r="G727" s="11"/>
      <c r="H727" s="11"/>
      <c r="I727" s="1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s="6" customFormat="1" x14ac:dyDescent="0.25">
      <c r="A774" s="8"/>
      <c r="B774" s="9"/>
      <c r="C774" s="10"/>
      <c r="D774" s="10"/>
      <c r="E774" s="11"/>
      <c r="F774" s="11"/>
      <c r="G774" s="11"/>
      <c r="H774" s="11"/>
      <c r="I774" s="1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s="6" customFormat="1" x14ac:dyDescent="0.25">
      <c r="A793" s="8"/>
      <c r="B793" s="9"/>
      <c r="C793" s="10"/>
      <c r="D793" s="10"/>
      <c r="E793" s="11"/>
      <c r="F793" s="11"/>
      <c r="G793" s="11"/>
      <c r="H793" s="11"/>
      <c r="I793" s="1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s="6" customFormat="1" x14ac:dyDescent="0.25">
      <c r="A796" s="8"/>
      <c r="B796" s="9"/>
      <c r="C796" s="10"/>
      <c r="D796" s="10"/>
      <c r="E796" s="11"/>
      <c r="F796" s="11"/>
      <c r="G796" s="11"/>
      <c r="H796" s="11"/>
      <c r="I796" s="1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s="6" customFormat="1" x14ac:dyDescent="0.25">
      <c r="A799" s="8"/>
      <c r="B799" s="9"/>
      <c r="C799" s="10"/>
      <c r="D799" s="10"/>
      <c r="E799" s="11"/>
      <c r="F799" s="11"/>
      <c r="G799" s="11"/>
      <c r="H799" s="11"/>
      <c r="I799" s="1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customFormat="1" x14ac:dyDescent="0.25">
      <c r="A818" s="2"/>
      <c r="B818" s="3"/>
      <c r="C818" s="4"/>
      <c r="D818" s="4"/>
      <c r="E818" s="1"/>
      <c r="F818" s="1"/>
      <c r="G818" s="1"/>
      <c r="H818" s="1"/>
      <c r="I818" s="1"/>
    </row>
    <row r="819" spans="1:10" s="6" customFormat="1" x14ac:dyDescent="0.25">
      <c r="A819" s="8"/>
      <c r="B819" s="9"/>
      <c r="C819" s="10"/>
      <c r="D819" s="10"/>
      <c r="E819" s="11"/>
      <c r="F819" s="11"/>
      <c r="G819" s="11"/>
      <c r="H819" s="11"/>
      <c r="I819" s="11"/>
    </row>
    <row r="820" spans="1:10" customFormat="1" x14ac:dyDescent="0.25">
      <c r="A820" s="2"/>
      <c r="B820" s="3"/>
      <c r="C820" s="4"/>
      <c r="D820" s="4"/>
      <c r="E820" s="1"/>
      <c r="F820" s="1"/>
      <c r="G820" s="1"/>
      <c r="H820" s="1"/>
      <c r="I820" s="1"/>
    </row>
    <row r="821" spans="1:10" customFormat="1" x14ac:dyDescent="0.25">
      <c r="A821" s="2"/>
      <c r="B821" s="3"/>
      <c r="C821" s="4"/>
      <c r="D821" s="4"/>
      <c r="E821" s="1"/>
      <c r="F821" s="1"/>
      <c r="G821" s="1"/>
      <c r="H821" s="1"/>
      <c r="I821" s="1"/>
    </row>
    <row r="822" spans="1:10" customFormat="1" x14ac:dyDescent="0.25">
      <c r="A822" s="2"/>
      <c r="B822" s="3"/>
      <c r="C822" s="4"/>
      <c r="D822" s="4"/>
      <c r="E822" s="1"/>
      <c r="F822" s="1"/>
      <c r="G822" s="1"/>
      <c r="H822" s="1"/>
      <c r="I822" s="1"/>
    </row>
    <row r="823" spans="1:10" s="6" customFormat="1" x14ac:dyDescent="0.25">
      <c r="A823" s="8"/>
      <c r="B823" s="9"/>
      <c r="C823" s="10"/>
      <c r="D823" s="10"/>
      <c r="E823" s="11"/>
      <c r="F823" s="11"/>
      <c r="G823" s="11"/>
      <c r="H823" s="11"/>
      <c r="I823" s="11"/>
    </row>
    <row r="824" spans="1:10" customFormat="1" x14ac:dyDescent="0.25">
      <c r="A824" s="2"/>
      <c r="B824" s="3"/>
      <c r="C824" s="4"/>
      <c r="D824" s="4"/>
      <c r="E824" s="1"/>
      <c r="F824" s="1"/>
      <c r="G824" s="1"/>
      <c r="H824" s="1"/>
      <c r="I824" s="1"/>
    </row>
    <row r="825" spans="1:10" customFormat="1" x14ac:dyDescent="0.25">
      <c r="A825" s="2"/>
      <c r="B825" s="3"/>
      <c r="C825" s="4"/>
      <c r="D825" s="4"/>
      <c r="E825" s="1"/>
      <c r="F825" s="1"/>
      <c r="G825" s="1"/>
      <c r="H825" s="1"/>
      <c r="I825" s="1"/>
    </row>
    <row r="826" spans="1:10" customFormat="1" x14ac:dyDescent="0.25">
      <c r="A826" s="2"/>
      <c r="B826" s="3"/>
      <c r="C826" s="4"/>
      <c r="D826" s="4"/>
      <c r="E826" s="1"/>
      <c r="F826" s="1"/>
      <c r="G826" s="1"/>
      <c r="H826" s="1"/>
      <c r="I826" s="1"/>
    </row>
    <row r="827" spans="1:10" customFormat="1" x14ac:dyDescent="0.25">
      <c r="A827" s="2"/>
      <c r="B827" s="3"/>
      <c r="C827" s="4"/>
      <c r="D827" s="4"/>
      <c r="E827" s="1"/>
      <c r="F827" s="1"/>
      <c r="G827" s="1"/>
      <c r="H827" s="1"/>
      <c r="I827" s="1"/>
    </row>
    <row r="828" spans="1:10" customFormat="1" x14ac:dyDescent="0.25">
      <c r="A828" s="2"/>
      <c r="B828" s="3"/>
      <c r="C828" s="4"/>
      <c r="D828" s="4"/>
      <c r="E828" s="1"/>
      <c r="F828" s="1"/>
      <c r="G828" s="1"/>
      <c r="H828" s="1"/>
      <c r="I828" s="1"/>
    </row>
    <row r="829" spans="1:10" customFormat="1" x14ac:dyDescent="0.25">
      <c r="A829" s="2"/>
      <c r="B829" s="3"/>
      <c r="C829" s="4"/>
      <c r="D829" s="4"/>
      <c r="E829" s="1"/>
      <c r="F829" s="1"/>
      <c r="G829" s="1"/>
      <c r="H829" s="1"/>
      <c r="I829" s="1"/>
    </row>
    <row r="830" spans="1:10" customFormat="1" x14ac:dyDescent="0.25">
      <c r="A830" s="2"/>
      <c r="B830" s="3"/>
      <c r="C830" s="4"/>
      <c r="D830" s="4"/>
      <c r="E830" s="1"/>
      <c r="F830" s="1"/>
      <c r="G830" s="1"/>
      <c r="H830" s="1"/>
      <c r="I830" s="1"/>
    </row>
    <row r="831" spans="1:10" s="6" customFormat="1" x14ac:dyDescent="0.25">
      <c r="A831" s="8"/>
      <c r="B831" s="9"/>
      <c r="C831" s="10"/>
      <c r="D831" s="10"/>
      <c r="E831" s="11"/>
      <c r="F831" s="11"/>
      <c r="G831" s="11"/>
      <c r="H831" s="11"/>
      <c r="I831" s="11"/>
    </row>
    <row r="832" spans="1:10" customFormat="1" x14ac:dyDescent="0.25">
      <c r="A832" s="2"/>
      <c r="B832" s="3"/>
      <c r="C832" s="4"/>
      <c r="D832" s="4"/>
      <c r="E832" s="1"/>
      <c r="F832" s="1"/>
      <c r="G832" s="1"/>
      <c r="H832" s="1"/>
      <c r="I832" s="1"/>
      <c r="J832" s="5"/>
    </row>
    <row r="833" spans="1:10" customFormat="1" x14ac:dyDescent="0.25">
      <c r="A833" s="2"/>
      <c r="B833" s="3"/>
      <c r="C833" s="4"/>
      <c r="D833" s="4"/>
      <c r="E833" s="1"/>
      <c r="F833" s="1"/>
      <c r="G833" s="1"/>
      <c r="H833" s="1"/>
      <c r="I833" s="1"/>
      <c r="J833" s="5"/>
    </row>
    <row r="834" spans="1:10" s="6" customFormat="1" x14ac:dyDescent="0.25">
      <c r="A834" s="8"/>
      <c r="B834" s="9"/>
      <c r="C834" s="10"/>
      <c r="D834" s="10"/>
      <c r="E834" s="11"/>
      <c r="F834" s="11"/>
      <c r="G834" s="11"/>
      <c r="H834" s="11"/>
      <c r="I834" s="11"/>
      <c r="J834" s="12"/>
    </row>
    <row r="835" spans="1:10" customFormat="1" x14ac:dyDescent="0.25">
      <c r="A835" s="2"/>
      <c r="B835" s="3"/>
      <c r="C835" s="4"/>
      <c r="D835" s="4"/>
      <c r="E835" s="1"/>
      <c r="F835" s="1"/>
      <c r="G835" s="1"/>
      <c r="H835" s="1"/>
      <c r="I835" s="1"/>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customFormat="1" x14ac:dyDescent="0.25">
      <c r="A838" s="2"/>
      <c r="B838" s="3"/>
      <c r="C838" s="4"/>
      <c r="D838" s="4"/>
      <c r="E838" s="1"/>
      <c r="F838" s="1"/>
      <c r="G838" s="1"/>
      <c r="H838" s="1"/>
      <c r="I838" s="1"/>
    </row>
    <row r="839" spans="1:10" customFormat="1" x14ac:dyDescent="0.25">
      <c r="A839" s="2"/>
      <c r="B839" s="3"/>
      <c r="C839" s="4"/>
      <c r="D839" s="4"/>
      <c r="E839" s="1"/>
      <c r="F839" s="1"/>
      <c r="G839" s="1"/>
      <c r="H839" s="1"/>
      <c r="I839" s="1"/>
    </row>
    <row r="840" spans="1:10" s="6" customFormat="1" x14ac:dyDescent="0.25">
      <c r="A840" s="8"/>
      <c r="B840" s="9"/>
      <c r="C840" s="10"/>
      <c r="D840" s="10"/>
      <c r="E840" s="11"/>
      <c r="F840" s="11"/>
      <c r="G840" s="11"/>
      <c r="H840" s="11"/>
      <c r="I840" s="11"/>
    </row>
    <row r="841" spans="1:10" customFormat="1" x14ac:dyDescent="0.25">
      <c r="A841" s="2"/>
      <c r="B841" s="3"/>
      <c r="C841" s="4"/>
      <c r="D841" s="4"/>
      <c r="E841" s="1"/>
      <c r="F841" s="1"/>
      <c r="G841" s="1"/>
      <c r="H841" s="1"/>
      <c r="I841" s="1"/>
    </row>
    <row r="842" spans="1:10" customFormat="1" x14ac:dyDescent="0.25">
      <c r="A842" s="2"/>
      <c r="B842" s="3"/>
      <c r="C842" s="4"/>
      <c r="D842" s="4"/>
      <c r="E842" s="1"/>
      <c r="F842" s="1"/>
      <c r="G842" s="1"/>
      <c r="H842" s="1"/>
      <c r="I842" s="1"/>
    </row>
    <row r="843" spans="1:10" customFormat="1" x14ac:dyDescent="0.25">
      <c r="A843" s="2"/>
      <c r="B843" s="3"/>
      <c r="C843" s="4"/>
      <c r="D843" s="4"/>
      <c r="E843" s="1"/>
      <c r="F843" s="1"/>
      <c r="G843" s="1"/>
      <c r="H843" s="1"/>
      <c r="I843" s="1"/>
    </row>
    <row r="844" spans="1:10" s="6" customFormat="1" x14ac:dyDescent="0.25">
      <c r="A844" s="8"/>
      <c r="B844" s="9"/>
      <c r="C844" s="10"/>
      <c r="D844" s="10"/>
      <c r="E844" s="11"/>
      <c r="F844" s="11"/>
      <c r="G844" s="11"/>
      <c r="H844" s="11"/>
      <c r="I844" s="11"/>
    </row>
    <row r="845" spans="1:10" customFormat="1" x14ac:dyDescent="0.25">
      <c r="A845" s="2"/>
      <c r="B845" s="3"/>
      <c r="C845" s="4"/>
      <c r="D845" s="4"/>
      <c r="E845" s="1"/>
      <c r="F845" s="1"/>
      <c r="G845" s="1"/>
      <c r="H845" s="1"/>
      <c r="I845" s="1"/>
    </row>
    <row r="846" spans="1:10" customFormat="1" x14ac:dyDescent="0.25">
      <c r="A846" s="2"/>
      <c r="B846" s="3"/>
      <c r="C846" s="4"/>
      <c r="D846" s="4"/>
      <c r="E846" s="1"/>
      <c r="F846" s="1"/>
      <c r="G846" s="1"/>
      <c r="H846" s="1"/>
      <c r="I846" s="1"/>
    </row>
    <row r="847" spans="1:10" customFormat="1" x14ac:dyDescent="0.25">
      <c r="A847" s="2"/>
      <c r="B847" s="3"/>
      <c r="C847" s="4"/>
      <c r="D847" s="4"/>
      <c r="E847" s="1"/>
      <c r="F847" s="1"/>
      <c r="G847" s="1"/>
      <c r="H847" s="1"/>
      <c r="I847" s="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s="6" customFormat="1" x14ac:dyDescent="0.25">
      <c r="A858" s="8"/>
      <c r="B858" s="9"/>
      <c r="C858" s="10"/>
      <c r="D858" s="10"/>
      <c r="E858" s="11"/>
      <c r="F858" s="11"/>
      <c r="G858" s="11"/>
      <c r="H858" s="11"/>
      <c r="I858" s="1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s="6" customFormat="1" x14ac:dyDescent="0.25">
      <c r="A863" s="8"/>
      <c r="B863" s="9"/>
      <c r="C863" s="10"/>
      <c r="D863" s="10"/>
      <c r="E863" s="11"/>
      <c r="F863" s="11"/>
      <c r="G863" s="11"/>
      <c r="H863" s="11"/>
      <c r="I863" s="1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s="6" customFormat="1" x14ac:dyDescent="0.25">
      <c r="A901" s="8"/>
      <c r="B901" s="9"/>
      <c r="C901" s="10"/>
      <c r="D901" s="10"/>
      <c r="E901" s="11"/>
      <c r="F901" s="11"/>
      <c r="G901" s="11"/>
      <c r="H901" s="11"/>
      <c r="I901" s="1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s="6" customFormat="1" x14ac:dyDescent="0.25">
      <c r="A911" s="8"/>
      <c r="B911" s="9"/>
      <c r="C911" s="10"/>
      <c r="D911" s="10"/>
      <c r="E911" s="11"/>
      <c r="F911" s="11"/>
      <c r="G911" s="11"/>
      <c r="H911" s="11"/>
      <c r="I911" s="1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s="6" customFormat="1" x14ac:dyDescent="0.25">
      <c r="A922" s="8"/>
      <c r="B922" s="9"/>
      <c r="C922" s="10"/>
      <c r="D922" s="10"/>
      <c r="E922" s="11"/>
      <c r="F922" s="11"/>
      <c r="G922" s="11"/>
      <c r="H922" s="11"/>
      <c r="I922" s="1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s="6" customFormat="1" x14ac:dyDescent="0.25">
      <c r="A932" s="8"/>
      <c r="B932" s="9"/>
      <c r="C932" s="10"/>
      <c r="D932" s="10"/>
      <c r="E932" s="11"/>
      <c r="F932" s="11"/>
      <c r="G932" s="11"/>
      <c r="H932" s="11"/>
      <c r="I932" s="1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s="6" customFormat="1" x14ac:dyDescent="0.25">
      <c r="A1034" s="8"/>
      <c r="B1034" s="9"/>
      <c r="C1034" s="10"/>
      <c r="D1034" s="10"/>
      <c r="E1034" s="11"/>
      <c r="F1034" s="11"/>
      <c r="G1034" s="11"/>
      <c r="H1034" s="11"/>
      <c r="I1034" s="1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s="6" customFormat="1" x14ac:dyDescent="0.25">
      <c r="A1042" s="8"/>
      <c r="B1042" s="9"/>
      <c r="C1042" s="10"/>
      <c r="D1042" s="10"/>
      <c r="E1042" s="11"/>
      <c r="F1042" s="11"/>
      <c r="G1042" s="11"/>
      <c r="H1042" s="11"/>
      <c r="I1042" s="1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s="6" customFormat="1" x14ac:dyDescent="0.25">
      <c r="A1045" s="8"/>
      <c r="B1045" s="9"/>
      <c r="C1045" s="10"/>
      <c r="D1045" s="10"/>
      <c r="E1045" s="11"/>
      <c r="F1045" s="11"/>
      <c r="G1045" s="11"/>
      <c r="H1045" s="11"/>
      <c r="I1045" s="1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s="6" customFormat="1" x14ac:dyDescent="0.25">
      <c r="A1229" s="8"/>
      <c r="B1229" s="9"/>
      <c r="C1229" s="10"/>
      <c r="D1229" s="10"/>
      <c r="E1229" s="11"/>
      <c r="F1229" s="11"/>
      <c r="G1229" s="11"/>
      <c r="H1229" s="11"/>
      <c r="I1229" s="1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s="6" customFormat="1" x14ac:dyDescent="0.25">
      <c r="A1238" s="8"/>
      <c r="B1238" s="9"/>
      <c r="C1238" s="10"/>
      <c r="D1238" s="10"/>
      <c r="E1238" s="11"/>
      <c r="F1238" s="11"/>
      <c r="G1238" s="11"/>
      <c r="H1238" s="11"/>
      <c r="I1238"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3D2CB4-CCBF-4C1C-9B32-3011133BB06C}"/>
</file>

<file path=customXml/itemProps2.xml><?xml version="1.0" encoding="utf-8"?>
<ds:datastoreItem xmlns:ds="http://schemas.openxmlformats.org/officeDocument/2006/customXml" ds:itemID="{846F7679-2429-4663-9838-DD69986AAA3B}"/>
</file>

<file path=customXml/itemProps3.xml><?xml version="1.0" encoding="utf-8"?>
<ds:datastoreItem xmlns:ds="http://schemas.openxmlformats.org/officeDocument/2006/customXml" ds:itemID="{9A5E4800-0A1B-4822-8C21-7FC5FEE357A0}"/>
</file>

<file path=customXml/itemProps4.xml><?xml version="1.0" encoding="utf-8"?>
<ds:datastoreItem xmlns:ds="http://schemas.openxmlformats.org/officeDocument/2006/customXml" ds:itemID="{BEAE7083-1500-4F9E-BB36-992061B6A4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2015-01-29T18:34:20Z</cp:lastPrinted>
  <dcterms:created xsi:type="dcterms:W3CDTF">2014-12-12T21:25:19Z</dcterms:created>
  <dcterms:modified xsi:type="dcterms:W3CDTF">2018-05-24T21:06:28Z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